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火管理" r:id="rId4"/>
    <sheet sheetId="2" name="工作表1" r:id="rId5"/>
  </sheets>
  <definedNames>
    <definedName name="_xlnm.Print_Area" localSheetId="0" hidden="false">防火管理!$A$1:$Z$44</definedName>
  </definedNames>
</workbook>
</file>

<file path=xl/sharedStrings.xml><?xml version="1.0" encoding="utf-8"?>
<sst xmlns="http://schemas.openxmlformats.org/spreadsheetml/2006/main" count="118">
  <si>
    <t>公  開  類</t>
  </si>
  <si>
    <t>月  　  報</t>
  </si>
  <si>
    <t>行政區別</t>
  </si>
  <si>
    <t>總   計</t>
  </si>
  <si>
    <t>板 橋 區</t>
  </si>
  <si>
    <t>三 重 區</t>
  </si>
  <si>
    <t>永 和 區</t>
  </si>
  <si>
    <t>中 和 區</t>
  </si>
  <si>
    <t>新 莊 區</t>
  </si>
  <si>
    <t>新 店 區</t>
  </si>
  <si>
    <t>土 城 區</t>
  </si>
  <si>
    <t>蘆 洲 區</t>
  </si>
  <si>
    <t>樹 林 區</t>
  </si>
  <si>
    <t>鶯 歌 區</t>
  </si>
  <si>
    <t>三 峽 區</t>
  </si>
  <si>
    <t>淡 水 區</t>
  </si>
  <si>
    <t>汐 止 區</t>
  </si>
  <si>
    <t>瑞 芳 區</t>
  </si>
  <si>
    <t>五 股 區</t>
  </si>
  <si>
    <t>泰 山 區</t>
  </si>
  <si>
    <t>林 口 區</t>
  </si>
  <si>
    <t>深 坑 區</t>
  </si>
  <si>
    <t>石 碇 區</t>
  </si>
  <si>
    <t>坪 林 區</t>
  </si>
  <si>
    <t>三 芝 區</t>
  </si>
  <si>
    <t>石 門 區</t>
  </si>
  <si>
    <t>八 里 區</t>
  </si>
  <si>
    <t xml:space="preserve">平 溪 區 </t>
  </si>
  <si>
    <t>雙 溪 區</t>
  </si>
  <si>
    <t xml:space="preserve">貢 寮 區 </t>
  </si>
  <si>
    <t>金 山 區</t>
  </si>
  <si>
    <t>萬 里 區</t>
  </si>
  <si>
    <t>烏 來 區</t>
  </si>
  <si>
    <t>填　表</t>
  </si>
  <si>
    <t>資料來源：依據本局業務單位所報「防火管理執行情形」表彙編。</t>
  </si>
  <si>
    <t>填表說明：本表由火災預防科編製完成1份，並經會核程序及機關首長簽核後，應於規定期限內由網際網路線上傳送至「內政部消防署統計資料庫」及「新北市政府公務統計行政管理系統」。</t>
  </si>
  <si>
    <t>次月10日前編報</t>
  </si>
  <si>
    <t>期底防火管理人遴用情形</t>
  </si>
  <si>
    <t>應遴用家 數(家)</t>
  </si>
  <si>
    <t>已 遴 用</t>
  </si>
  <si>
    <t>家數(家)</t>
  </si>
  <si>
    <t>比 例(%)</t>
  </si>
  <si>
    <t>與上年同期比較增減
(百分點)</t>
  </si>
  <si>
    <t>審　核</t>
  </si>
  <si>
    <t>期底消防防護計畫製定情形</t>
  </si>
  <si>
    <t>應製定家數(家)</t>
  </si>
  <si>
    <t>已 製 定</t>
  </si>
  <si>
    <t>家 數(家)</t>
  </si>
  <si>
    <t>新北市 防火管理執行情形</t>
  </si>
  <si>
    <t>與上年同期
比較增減
(百分點)</t>
  </si>
  <si>
    <t>期底共同消防防護計畫製定情形</t>
  </si>
  <si>
    <t>中華民國108年10月</t>
  </si>
  <si>
    <t>業務主管人員</t>
  </si>
  <si>
    <t>主辦統計人員</t>
  </si>
  <si>
    <t>本期自衛消防編組訓練情形</t>
  </si>
  <si>
    <t>件數</t>
  </si>
  <si>
    <t>人數</t>
  </si>
  <si>
    <t>數</t>
  </si>
  <si>
    <t>本期違反防火管理案件</t>
  </si>
  <si>
    <t>限期改善件次</t>
  </si>
  <si>
    <t>處罰 鍰</t>
  </si>
  <si>
    <t>件次</t>
  </si>
  <si>
    <t>金額(元)(1)</t>
  </si>
  <si>
    <t>本期罰鍰收繳情形</t>
  </si>
  <si>
    <t>機關首長</t>
  </si>
  <si>
    <t>編製</t>
  </si>
  <si>
    <t>表</t>
  </si>
  <si>
    <t>金 額</t>
  </si>
  <si>
    <t>(元)  (2)</t>
  </si>
  <si>
    <t>機關</t>
  </si>
  <si>
    <t>號</t>
  </si>
  <si>
    <t>收繳率</t>
  </si>
  <si>
    <t>[(2)/(1)×100]（%）</t>
  </si>
  <si>
    <t>本期強制執行件次</t>
  </si>
  <si>
    <t>本年累計違反防火管理</t>
  </si>
  <si>
    <t>件次改善件次</t>
  </si>
  <si>
    <t>新北市政府消防局 火災預防科</t>
  </si>
  <si>
    <t>1 7 6 1 - 0 4 - 0 1- 2</t>
  </si>
  <si>
    <t>與上年同期比較增減件次</t>
  </si>
  <si>
    <t>同期比較增減件次</t>
  </si>
  <si>
    <t>處以罰鍰 件次</t>
  </si>
  <si>
    <t>罰鍰 件次</t>
  </si>
  <si>
    <t>中華民國108年11月1日 編製</t>
  </si>
  <si>
    <t>1761-04-01-2</t>
  </si>
  <si>
    <t>新北市 防火管理執行情形 編製說明</t>
  </si>
  <si>
    <t>一、統計範圍及對象：凡依消防法第13條第1項及第2項之建築物規定應設防火管理人場所均為統計對象。</t>
  </si>
  <si>
    <t>二、統計標準時間：靜態資料以每月底之事實為準，動態資料以當月1日到月底之事實為準。</t>
  </si>
  <si>
    <t>三、分類標準：按防火管理人遴用情形、消防防護計畫製定情形、共同消防防護計畫製定情形、自衛消防編組訓練情形</t>
  </si>
  <si>
    <t xml:space="preserve">              、違反防火管理案件、罰鍰收繳情形、強制執行件次及本年累計違反防火管理等分類。</t>
  </si>
  <si>
    <t>四、統計項目定義：</t>
  </si>
  <si>
    <t>（一）期底防火管理人遴用情形：</t>
  </si>
  <si>
    <t xml:space="preserve">    1.應遴用家數：指月底符合消防法第13條第1項之建築物。</t>
  </si>
  <si>
    <t xml:space="preserve">    2.已遴用家數：指月底符合消防法第13條第1項之建築物已遴用防火管理人建築物總數。</t>
  </si>
  <si>
    <t xml:space="preserve">    3.已遴用比例：已遴用防火管理人家數÷應設防火管理人家數×100。</t>
  </si>
  <si>
    <t xml:space="preserve">    4.已遴用比例與上年同期比較增減（百分點）：本期已遴用比例－上年同期已遴用比例。</t>
  </si>
  <si>
    <t>（二）期底消防防護計畫製定情形：</t>
  </si>
  <si>
    <t xml:space="preserve">    1.已製定家數：指月底符合消防法第13條第1項之建築物，已製定消防防護計畫建築物。</t>
  </si>
  <si>
    <t xml:space="preserve">    2.已製定比例：消防防護計畫已製定家數÷消防防護計畫應製定建築物×100。</t>
  </si>
  <si>
    <t xml:space="preserve">    3.已製定比例與上年同期比較增減（百分點）：本期已製定比例－上年同期已製定比例。</t>
  </si>
  <si>
    <t>（三）期底共同消防防護計畫製定情形：</t>
  </si>
  <si>
    <t xml:space="preserve">    1.應製定家數：指月底符合消防法第13條第2項之建築物，應製定共同消防防護計畫建築物總數。</t>
  </si>
  <si>
    <t xml:space="preserve">    2.已製定家數：指月底符合消防法第13條第2項之建築物，已製定共同消防防護計畫建築物總數。</t>
  </si>
  <si>
    <t xml:space="preserve">    3.已製定比例：共同消防防護計畫已製定建築物÷共同消防防護計畫應製定建築物×100。</t>
  </si>
  <si>
    <t xml:space="preserve">    4.已製定比例與上年同期比較增減（百分點）：本期已製定比例－上年同期已製定比例。</t>
  </si>
  <si>
    <t>（四）本期自衛消防編組訓練情形：當月辦理自衛消防編組訓練件數及人數。</t>
  </si>
  <si>
    <t>（五）本期違反防火管理案件：當月開立限期改善件數、處以罰鍰件數及經罰緩仍不改善者，得連續處罰件數。</t>
  </si>
  <si>
    <t>（六）違規處理情形之相關名詞定義：</t>
  </si>
  <si>
    <t xml:space="preserve">    1.限期改善件次：以當月所開立之限期改善通知單為準。</t>
  </si>
  <si>
    <t xml:space="preserve">    2.處罰鍰件次：指當月前往複查場所，經檢查不合格處以罰鍰之次數（包含連續處罰），係依縣(市)政府裁處書</t>
  </si>
  <si>
    <t xml:space="preserve">                  計列件次。</t>
  </si>
  <si>
    <t xml:space="preserve">    3.處罰鍰金額：指當月處罰鍰之總金額，係依縣(市)政府裁處書計列金額。</t>
  </si>
  <si>
    <t xml:space="preserve">    4.罰鍰收繳件次：指當月收繳罰鍰之件次。</t>
  </si>
  <si>
    <t xml:space="preserve">    5.罰鍰收繳金額：指當月所收繳罰鍰之金額。</t>
  </si>
  <si>
    <t xml:space="preserve">    6.收繳率＝已收繳金額÷處罰鍰總金額×100。</t>
  </si>
  <si>
    <t xml:space="preserve">    7.強制執行件次：指當月逾期未繳，移送行政執行處強制執行之件次。</t>
  </si>
  <si>
    <t>五、資料蒐集方法及編製程序：依據本局業務單位所報「新北市防火管理執行情形」表彙編。</t>
  </si>
  <si>
    <t>六、編送對象：本表由本局火災預防科編製完成1份，並經會核程序及機關首長簽核後，應於規定期限內由網際網路線</t>
  </si>
  <si>
    <t xml:space="preserve">              上傳送至「內政部消防署統計資料庫」及「新北市政府公務統計行政管理系統」。</t>
  </si>
</sst>
</file>

<file path=xl/styles.xml><?xml version="1.0" encoding="utf-8"?>
<styleSheet xmlns="http://schemas.openxmlformats.org/spreadsheetml/2006/main">
  <numFmts count="3">
    <numFmt formatCode="0.00_ " numFmtId="188"/>
    <numFmt formatCode="#,##0.0000;\-#,##0.0000;&quot;－&quot;" numFmtId="189"/>
    <numFmt formatCode="#,##0_);[Red]\(#,##0\)" numFmtId="190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"/>
      <color theme="1"/>
      <name val="標楷體"/>
    </font>
    <font>
      <b val="true"/>
      <i val="true"/>
      <u val="none"/>
      <sz val="10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11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xfId="1" applyNumberFormat="true" applyFont="true">
      <alignment vertical="center"/>
    </xf>
    <xf numFmtId="0" fontId="2" borderId="2" xfId="1" applyFont="true" applyBorder="true">
      <alignment vertic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vertical="center" wrapText="true"/>
    </xf>
    <xf numFmtId="189" fontId="2" borderId="5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xfId="1" applyFont="true">
      <alignment horizontal="center" vertical="center"/>
    </xf>
    <xf numFmtId="0" fontId="2" xfId="1" applyFont="true">
      <alignment vertical="center"/>
    </xf>
    <xf numFmtId="0" fontId="4" xfId="1" applyFont="true">
      <alignment vertical="center"/>
    </xf>
    <xf numFmtId="188" fontId="4" xfId="1" applyNumberFormat="true" applyFont="true">
      <alignment horizontal="distributed" vertical="center"/>
    </xf>
    <xf numFmtId="0" fontId="2" borderId="8" xfId="1" applyFont="true" applyBorder="true">
      <alignment vertical="center"/>
    </xf>
    <xf numFmtId="0" fontId="2" borderId="9" xfId="1" applyFont="true" applyBorder="true">
      <alignment vertical="center"/>
    </xf>
    <xf numFmtId="0" fontId="4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12" xfId="1" applyFont="true" applyBorder="true">
      <alignment horizontal="center" vertical="center" wrapText="true"/>
    </xf>
    <xf numFmtId="3" fontId="5" borderId="13" xfId="1" applyNumberFormat="true" applyFont="true" applyBorder="true">
      <alignment horizontal="right" vertical="center"/>
    </xf>
    <xf numFmtId="3" fontId="5" borderId="14" xfId="1" applyNumberFormat="true" applyFont="true" applyBorder="true">
      <alignment horizontal="right" vertical="center"/>
    </xf>
    <xf numFmtId="0" fontId="5" borderId="14" xfId="1" applyFont="true" applyBorder="true">
      <alignment horizontal="right" vertical="center"/>
    </xf>
    <xf numFmtId="0" fontId="5" borderId="15" xfId="1" applyFont="true" applyBorder="true">
      <alignment horizontal="right" vertical="center"/>
    </xf>
    <xf numFmtId="0" fontId="2" xfId="1" applyFont="true">
      <alignment horizontal="left" vertical="center"/>
    </xf>
    <xf numFmtId="0" fontId="4" xfId="1" applyFont="true">
      <alignment horizontal="left" vertical="center"/>
    </xf>
    <xf numFmtId="0" fontId="2" borderId="16" xfId="1" applyFont="true" applyBorder="true">
      <alignment vertical="center"/>
    </xf>
    <xf numFmtId="0" fontId="4" borderId="17" xfId="1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0" fontId="5" borderId="19" xfId="1" applyFont="true" applyBorder="true">
      <alignment horizontal="center" vertical="center" wrapText="true"/>
    </xf>
    <xf numFmtId="3" fontId="5" borderId="20" xfId="1" applyNumberFormat="true" applyFont="true" applyBorder="true">
      <alignment horizontal="right" vertical="center"/>
    </xf>
    <xf numFmtId="3" fontId="5" borderId="21" xfId="1" applyNumberFormat="true" applyFont="true" applyBorder="true">
      <alignment horizontal="right" vertical="center"/>
    </xf>
    <xf numFmtId="0" fontId="5" borderId="21" xfId="1" applyFont="true" applyBorder="true">
      <alignment horizontal="right" vertical="center"/>
    </xf>
    <xf numFmtId="0" fontId="5" borderId="22" xfId="1" applyFont="true" applyBorder="true">
      <alignment horizontal="right" vertical="center"/>
    </xf>
    <xf numFmtId="0" fontId="4" xfId="1" applyFont="true">
      <alignment horizontal="distributed" vertical="center"/>
    </xf>
    <xf numFmtId="0" fontId="2" xfId="1" applyFont="true">
      <alignment vertical="center" wrapText="true"/>
    </xf>
    <xf numFmtId="0" fontId="2" borderId="16" xfId="1" applyFont="true" applyBorder="true">
      <alignment vertical="center" wrapText="true"/>
    </xf>
    <xf numFmtId="0" fontId="5" borderId="23" xfId="1" applyFont="true" applyBorder="true">
      <alignment horizontal="center" vertical="center" wrapText="true"/>
    </xf>
    <xf numFmtId="4" fontId="5" borderId="20" xfId="1" applyNumberFormat="true" applyFont="true" applyBorder="true">
      <alignment horizontal="right" vertical="center" wrapText="true"/>
    </xf>
    <xf numFmtId="0" fontId="5" borderId="21" xfId="1" applyFont="true" applyBorder="true">
      <alignment horizontal="right" vertical="center" wrapText="true"/>
    </xf>
    <xf numFmtId="0" fontId="5" borderId="22" xfId="1" applyFont="true" applyBorder="true">
      <alignment horizontal="right" vertical="center" wrapText="true"/>
    </xf>
    <xf numFmtId="0" fontId="4" xfId="1" applyFont="true">
      <alignment wrapText="true"/>
    </xf>
    <xf numFmtId="0" fontId="4" borderId="13" xfId="1" applyFont="true" applyBorder="true">
      <alignment horizontal="center" vertical="center"/>
    </xf>
    <xf numFmtId="0" fontId="5" borderId="14" xfId="1" applyFont="true" applyBorder="true">
      <alignment horizontal="center" vertical="center" wrapText="true"/>
    </xf>
    <xf numFmtId="0" fontId="6" borderId="19" xfId="1" applyFont="true" applyBorder="true">
      <alignment horizontal="center" vertical="center" wrapText="true"/>
    </xf>
    <xf numFmtId="0" fontId="5" borderId="20" xfId="1" applyFont="true" applyBorder="true">
      <alignment horizontal="right" vertical="center" wrapText="true"/>
    </xf>
    <xf numFmtId="0" fontId="2" xfId="1" applyFont="true"/>
    <xf numFmtId="0" fontId="2" xfId="1" applyFont="true">
      <alignment horizontal="right" vertical="center" wrapText="true"/>
    </xf>
    <xf numFmtId="0" fontId="4" borderId="24" xfId="1" applyFont="true" applyBorder="true">
      <alignment horizontal="center" vertical="center" wrapText="true"/>
    </xf>
    <xf numFmtId="0" fontId="5" borderId="25" xfId="1" applyFont="true" applyBorder="true">
      <alignment horizontal="center" vertical="top" wrapText="true"/>
    </xf>
    <xf numFmtId="0" fontId="5" borderId="19" xfId="1" applyFont="true" applyBorder="true">
      <alignment horizontal="center" vertical="top" wrapText="true"/>
    </xf>
    <xf numFmtId="3" fontId="5" borderId="20" xfId="1" applyNumberFormat="true" applyFont="true" applyBorder="true">
      <alignment horizontal="right" vertical="center" wrapText="true"/>
    </xf>
    <xf numFmtId="3" fontId="5" borderId="21" xfId="1" applyNumberFormat="true" applyFont="true" applyBorder="true">
      <alignment horizontal="right" vertical="center" wrapText="true"/>
    </xf>
    <xf numFmtId="0" fontId="4" xfId="1" applyFont="true">
      <alignment horizontal="left"/>
    </xf>
    <xf numFmtId="188" fontId="3" xfId="1" applyNumberFormat="true" applyFont="true">
      <alignment horizontal="center" vertical="center" wrapText="true"/>
    </xf>
    <xf numFmtId="2" fontId="5" borderId="20" xfId="1" applyNumberFormat="true" applyFont="true" applyBorder="true">
      <alignment horizontal="right" vertical="center" wrapText="true"/>
    </xf>
    <xf numFmtId="0" fontId="4" xfId="1" applyFont="true"/>
    <xf numFmtId="0" fontId="5" borderId="24" xfId="1" applyFont="true" applyBorder="true">
      <alignment horizontal="center" vertical="center" wrapText="true"/>
    </xf>
    <xf numFmtId="49" fontId="2" borderId="16" xfId="1" applyNumberFormat="true" applyFont="true" applyBorder="true">
      <alignment horizontal="center" wrapText="true"/>
    </xf>
    <xf numFmtId="0" fontId="5" borderId="17" xfId="1" applyFont="true" applyBorder="true">
      <alignment horizontal="center" vertical="center"/>
    </xf>
    <xf numFmtId="0" fontId="2" borderId="16" xfId="1" applyFont="true" applyBorder="true">
      <alignment horizontal="center"/>
    </xf>
    <xf numFmtId="0" fontId="2" xfId="1" applyFont="true">
      <alignment horizontal="center" wrapText="true"/>
    </xf>
    <xf numFmtId="0" fontId="5" borderId="13" xfId="1" applyFont="true" applyBorder="true">
      <alignment horizontal="center" vertical="center"/>
    </xf>
    <xf numFmtId="0" fontId="5" borderId="20" xfId="1" applyFont="true" applyBorder="true">
      <alignment horizontal="right" vertical="center"/>
    </xf>
    <xf numFmtId="0" fontId="2" xfId="1" applyFont="true">
      <alignment horizontal="center"/>
    </xf>
    <xf numFmtId="0" fontId="2" xfId="1" applyFont="true">
      <alignment horizontal="right"/>
    </xf>
    <xf numFmtId="0" fontId="7" borderId="24" xfId="1" applyFont="true" applyBorder="true">
      <alignment horizontal="center" vertical="center" wrapText="true"/>
    </xf>
    <xf numFmtId="0" fontId="5" borderId="25" xfId="1" applyFont="true" applyBorder="true">
      <alignment horizontal="center" vertical="center" wrapText="true"/>
    </xf>
    <xf numFmtId="3" fontId="5" borderId="22" xfId="1" applyNumberFormat="true" applyFont="true" applyBorder="true">
      <alignment horizontal="right" vertical="center"/>
    </xf>
    <xf numFmtId="0" fontId="7" borderId="13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5" borderId="19" xfId="1" applyFont="true" applyBorder="true">
      <alignment horizontal="distributed" vertical="center" wrapText="true"/>
    </xf>
    <xf numFmtId="0" fontId="4" borderId="24" xfId="1" applyFont="true" applyBorder="true">
      <alignment horizontal="center" vertical="center"/>
    </xf>
    <xf numFmtId="0" fontId="2" borderId="26" xfId="1" applyFont="true" applyBorder="true">
      <alignment horizontal="right" vertical="center"/>
    </xf>
    <xf numFmtId="0" fontId="2" borderId="26" xfId="1" applyFont="true" applyBorder="true">
      <alignment horizontal="center" vertical="center"/>
    </xf>
    <xf numFmtId="0" fontId="2" borderId="27" xfId="1" applyFont="true" applyBorder="true">
      <alignment horizontal="distributed" vertical="center"/>
    </xf>
    <xf numFmtId="0" fontId="2" borderId="27" xfId="1" applyFont="true" applyBorder="true">
      <alignment horizontal="center" vertical="center"/>
    </xf>
    <xf numFmtId="0" fontId="7" borderId="19" xfId="1" applyFont="true" applyBorder="true">
      <alignment horizontal="center" vertical="top" wrapText="true"/>
    </xf>
    <xf numFmtId="0" fontId="2" borderId="26" xfId="1" applyFont="true" applyBorder="true">
      <alignment vertical="center"/>
    </xf>
    <xf numFmtId="0" fontId="2" borderId="26" xfId="1" applyFont="true" applyBorder="true"/>
    <xf numFmtId="0" fontId="5" borderId="28" xfId="1" applyFont="true" applyBorder="true">
      <alignment horizontal="center" vertical="center" wrapText="true"/>
    </xf>
    <xf numFmtId="0" fontId="5" borderId="29" xfId="1" applyFont="true" applyBorder="true">
      <alignment horizontal="center" vertical="center" wrapText="true"/>
    </xf>
    <xf numFmtId="0" fontId="2" borderId="30" xfId="1" applyFont="true" applyBorder="true">
      <alignment vertical="center"/>
    </xf>
    <xf numFmtId="0" fontId="2" borderId="30" xfId="1" applyFont="true" applyBorder="true"/>
    <xf numFmtId="0" fontId="2" xfId="1" applyFont="true">
      <alignment horizontal="right" vertical="center"/>
    </xf>
    <xf numFmtId="0" fontId="2" borderId="30" xfId="1" applyFont="true" applyBorder="true">
      <alignment horizontal="center" vertical="center"/>
    </xf>
    <xf numFmtId="0" fontId="6" borderId="25" xfId="1" applyFont="true" applyBorder="true">
      <alignment horizontal="center" vertical="center" wrapText="true"/>
    </xf>
    <xf numFmtId="3" fontId="5" borderId="15" xfId="1" applyNumberFormat="true" applyFont="true" applyBorder="true">
      <alignment horizontal="right" vertical="center"/>
    </xf>
    <xf numFmtId="0" fontId="2" borderId="30" xfId="1" applyFont="true" applyBorder="true">
      <alignment horizontal="left"/>
    </xf>
    <xf numFmtId="0" fontId="7" borderId="25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borderId="27" xfId="1" applyFont="true" applyBorder="true">
      <alignment horizontal="right" vertical="center"/>
    </xf>
    <xf numFmtId="0" fontId="2" borderId="27" xfId="1" applyFont="true" applyBorder="true"/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center" wrapText="true"/>
    </xf>
    <xf numFmtId="3" fontId="5" borderId="24" xfId="1" applyNumberFormat="true" applyFont="true" applyBorder="true">
      <alignment horizontal="right" vertical="center"/>
    </xf>
    <xf numFmtId="3" fontId="5" borderId="23" xfId="1" applyNumberFormat="true" applyFont="true" applyBorder="true">
      <alignment horizontal="right" vertical="center"/>
    </xf>
    <xf numFmtId="3" fontId="5" borderId="33" xfId="1" applyNumberFormat="true" applyFont="true" applyBorder="true">
      <alignment horizontal="right" vertical="center"/>
    </xf>
    <xf numFmtId="190" fontId="2" xfId="1" applyNumberFormat="true" applyFont="true">
      <alignment horizontal="right"/>
    </xf>
    <xf numFmtId="0" fontId="0" borderId="8" xfId="0" applyFont="true" applyBorder="true"/>
    <xf numFmtId="0" fontId="5" xfId="1" applyFont="true">
      <alignment vertical="center"/>
    </xf>
    <xf numFmtId="0" fontId="8" xfId="1" applyFont="true">
      <alignment vertical="center"/>
    </xf>
    <xf numFmtId="0" fontId="9" xfId="1" applyFont="true">
      <alignment vertical="center"/>
    </xf>
    <xf numFmtId="188" fontId="2" xfId="1" applyNumberFormat="true" applyFont="true">
      <alignment horizontal="distributed" vertical="center"/>
    </xf>
    <xf numFmtId="0" fontId="2" xfId="1" applyFont="true">
      <alignment wrapText="true"/>
    </xf>
    <xf numFmtId="0" fontId="10" xfId="1" applyFont="true">
      <alignment vertical="top"/>
    </xf>
    <xf numFmtId="0" fontId="11" xfId="1" applyFont="true">
      <alignment horizontal="center" vertical="top"/>
    </xf>
    <xf numFmtId="0" fontId="12" xfId="1" applyFont="true">
      <alignment horizontal="justify" vertical="center"/>
    </xf>
    <xf numFmtId="0" fontId="12" xfId="1" applyFont="true">
      <alignment horizontal="left" vertical="center" indent="2"/>
    </xf>
    <xf numFmtId="0" fontId="12" xfId="1" applyFont="true">
      <alignment horizontal="left" vertical="center" indent="2" wrapText="true"/>
    </xf>
    <xf numFmtId="0" fontId="12" xfId="1" applyFont="true">
      <alignment wrapText="true"/>
    </xf>
    <xf numFmtId="0" fontId="0" borderId="0" xfId="0" applyFont="true"/>
    <xf numFmtId="0" fontId="1" xfId="1" applyFont="true">
      <alignment horizontal="center"/>
    </xf>
    <xf numFmtId="0" fontId="1" xfId="1" applyFont="true">
      <alignment horizontal="center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6"/>
  <sheetViews>
    <sheetView zoomScale="90" topLeftCell="A7" workbookViewId="0" showGridLines="1" showRowColHeaders="1">
      <selection activeCell="Q24" sqref="Q24:Q24"/>
    </sheetView>
  </sheetViews>
  <sheetFormatPr customHeight="false" defaultColWidth="9.28125" defaultRowHeight="16.5"/>
  <cols>
    <col min="1" max="1" bestFit="false" customWidth="true" style="103" width="14.140625" hidden="false" outlineLevel="0"/>
    <col min="2" max="2" bestFit="false" customWidth="true" style="46" width="8.421875" hidden="false" outlineLevel="0"/>
    <col min="3" max="3" bestFit="false" customWidth="true" style="46" width="6.28125" hidden="false" outlineLevel="0"/>
    <col min="4" max="4" bestFit="false" customWidth="true" style="104" width="6.140625" hidden="false" outlineLevel="0"/>
    <col min="5" max="5" bestFit="false" customWidth="true" style="104" width="9.7109375" hidden="false" outlineLevel="0"/>
    <col min="6" max="8" bestFit="false" customWidth="true" style="104" width="5.7109375" hidden="false" outlineLevel="0"/>
    <col min="9" max="9" bestFit="false" customWidth="true" style="104" width="9.57421875" hidden="false" outlineLevel="0"/>
    <col min="10" max="10" bestFit="false" customWidth="true" style="104" width="5.7109375" hidden="false" outlineLevel="0"/>
    <col min="11" max="12" bestFit="false" customWidth="true" style="104" width="6.28125" hidden="false" outlineLevel="0"/>
    <col min="13" max="13" bestFit="false" customWidth="true" style="46" width="9.57421875" hidden="false" outlineLevel="0"/>
    <col min="14" max="17" bestFit="false" customWidth="true" style="46" width="5.57421875" hidden="false" outlineLevel="0"/>
    <col min="18" max="18" bestFit="false" customWidth="true" style="46" width="8.8515625" hidden="false" outlineLevel="0"/>
    <col min="19" max="19" bestFit="false" customWidth="true" style="46" width="5.421875" hidden="false" outlineLevel="0"/>
    <col min="20" max="20" bestFit="false" customWidth="true" style="46" width="7.421875" hidden="false" outlineLevel="0"/>
    <col min="21" max="21" bestFit="false" customWidth="true" style="46" width="8.28125" hidden="false" outlineLevel="0"/>
    <col min="22" max="22" bestFit="false" customWidth="true" style="46" width="7.00390625" hidden="false" outlineLevel="0"/>
    <col min="23" max="23" bestFit="false" customWidth="true" style="46" width="6.421875" hidden="false" outlineLevel="0"/>
    <col min="24" max="24" bestFit="false" customWidth="true" style="46" width="7.140625" hidden="false" outlineLevel="0"/>
    <col min="25" max="25" bestFit="false" customWidth="true" style="46" width="5.8515625" hidden="false" outlineLevel="0"/>
    <col min="26" max="26" bestFit="false" customWidth="true" style="46" width="7.140625" hidden="false" outlineLevel="0"/>
    <col min="27" max="16384" bestFit="true" style="46" width="9.00390625" hidden="false" outlineLevel="0"/>
  </cols>
  <sheetData>
    <row r="1" ht="18" s="12" customFormat="true" customHeight="true">
      <c r="A1" s="2" t="s">
        <v>0</v>
      </c>
      <c r="B1" s="15"/>
      <c r="C1" s="12"/>
      <c r="D1" s="35"/>
      <c r="E1" s="35"/>
      <c r="F1" s="35"/>
      <c r="G1" s="35"/>
      <c r="H1" s="35"/>
      <c r="I1" s="35"/>
      <c r="J1" s="35"/>
      <c r="K1" s="35"/>
      <c r="L1" s="35"/>
      <c r="M1" s="12"/>
      <c r="N1" s="12"/>
      <c r="O1" s="12"/>
      <c r="P1" s="12"/>
      <c r="Q1" s="12"/>
      <c r="R1" s="12"/>
      <c r="S1" s="12"/>
      <c r="T1" s="73" t="s">
        <v>65</v>
      </c>
      <c r="U1" s="75" t="s">
        <v>69</v>
      </c>
      <c r="V1" s="78"/>
      <c r="W1" s="82"/>
      <c r="X1" s="85" t="s">
        <v>76</v>
      </c>
      <c r="Y1" s="82"/>
      <c r="Z1" s="91"/>
    </row>
    <row r="2" ht="16.8888874053955" s="12" customFormat="true" customHeight="true">
      <c r="A2" s="2" t="s">
        <v>1</v>
      </c>
      <c r="B2" s="16" t="s">
        <v>36</v>
      </c>
      <c r="C2" s="26"/>
      <c r="D2" s="36"/>
      <c r="E2" s="36"/>
      <c r="F2" s="36"/>
      <c r="G2" s="36"/>
      <c r="H2" s="36"/>
      <c r="I2" s="36"/>
      <c r="J2" s="36"/>
      <c r="K2" s="36"/>
      <c r="L2" s="36"/>
      <c r="M2" s="26"/>
      <c r="N2" s="26"/>
      <c r="O2" s="26"/>
      <c r="P2" s="26"/>
      <c r="Q2" s="26"/>
      <c r="R2" s="26"/>
      <c r="S2" s="26"/>
      <c r="T2" s="74" t="s">
        <v>66</v>
      </c>
      <c r="U2" s="76" t="s">
        <v>70</v>
      </c>
      <c r="V2" s="79"/>
      <c r="W2" s="83"/>
      <c r="X2" s="85" t="s">
        <v>77</v>
      </c>
      <c r="Y2" s="88"/>
      <c r="Z2" s="92"/>
      <c r="AA2" s="99"/>
    </row>
    <row r="3" ht="40.15" s="3" customFormat="true" customHeight="true">
      <c r="A3" s="3"/>
      <c r="B3" s="3"/>
      <c r="C3" s="3"/>
      <c r="D3" s="3"/>
      <c r="E3" s="3"/>
      <c r="F3" s="3"/>
      <c r="G3" s="3"/>
      <c r="H3" s="54" t="s">
        <v>48</v>
      </c>
      <c r="I3" s="54"/>
      <c r="J3" s="54"/>
      <c r="K3" s="54"/>
      <c r="L3" s="54"/>
      <c r="M3" s="54"/>
      <c r="N3" s="54"/>
      <c r="O3" s="54"/>
      <c r="P3" s="54"/>
      <c r="Q3" s="3"/>
      <c r="R3" s="3"/>
      <c r="S3" s="3"/>
      <c r="T3" s="3"/>
      <c r="U3" s="3"/>
      <c r="V3" s="3"/>
      <c r="W3" s="3"/>
      <c r="X3" s="3"/>
      <c r="Y3" s="3"/>
      <c r="Z3" s="3"/>
    </row>
    <row r="4" ht="25.15" s="46" customFormat="true" customHeight="true">
      <c r="K4" s="58" t="s">
        <v>51</v>
      </c>
      <c r="L4" s="60"/>
      <c r="M4" s="60"/>
      <c r="N4" s="65"/>
    </row>
    <row r="5" ht="19.9" s="100" customFormat="true" customHeight="true">
      <c r="A5" s="4"/>
      <c r="B5" s="17" t="s">
        <v>37</v>
      </c>
      <c r="C5" s="27"/>
      <c r="D5" s="27"/>
      <c r="E5" s="42"/>
      <c r="F5" s="48" t="s">
        <v>44</v>
      </c>
      <c r="G5" s="27"/>
      <c r="H5" s="27"/>
      <c r="I5" s="42"/>
      <c r="J5" s="57" t="s">
        <v>50</v>
      </c>
      <c r="K5" s="59"/>
      <c r="L5" s="59"/>
      <c r="M5" s="62"/>
      <c r="N5" s="66" t="s">
        <v>54</v>
      </c>
      <c r="O5" s="69"/>
      <c r="P5" s="70" t="s">
        <v>58</v>
      </c>
      <c r="Q5" s="59"/>
      <c r="R5" s="62"/>
      <c r="S5" s="72" t="s">
        <v>63</v>
      </c>
      <c r="T5" s="27"/>
      <c r="U5" s="42"/>
      <c r="V5" s="80" t="s">
        <v>73</v>
      </c>
      <c r="W5" s="72" t="s">
        <v>74</v>
      </c>
      <c r="X5" s="27"/>
      <c r="Y5" s="27"/>
      <c r="Z5" s="27"/>
      <c r="AA5"/>
    </row>
    <row r="6" ht="15" s="100" customFormat="true" customHeight="true">
      <c r="A6" s="5" t="s">
        <v>2</v>
      </c>
      <c r="B6" s="18" t="s">
        <v>38</v>
      </c>
      <c r="C6" s="28" t="s">
        <v>39</v>
      </c>
      <c r="D6" s="37"/>
      <c r="E6" s="43"/>
      <c r="F6" s="49" t="s">
        <v>45</v>
      </c>
      <c r="G6" s="28" t="s">
        <v>46</v>
      </c>
      <c r="H6" s="37"/>
      <c r="I6" s="43"/>
      <c r="J6" s="49" t="s">
        <v>45</v>
      </c>
      <c r="K6" s="28" t="s">
        <v>46</v>
      </c>
      <c r="L6" s="37"/>
      <c r="M6" s="43"/>
      <c r="N6" s="67" t="s">
        <v>55</v>
      </c>
      <c r="O6" s="67" t="s">
        <v>56</v>
      </c>
      <c r="P6" s="67" t="s">
        <v>59</v>
      </c>
      <c r="Q6" s="28" t="s">
        <v>60</v>
      </c>
      <c r="R6" s="43"/>
      <c r="S6" s="67" t="s">
        <v>61</v>
      </c>
      <c r="T6" s="67" t="s">
        <v>67</v>
      </c>
      <c r="U6" s="67" t="s">
        <v>71</v>
      </c>
      <c r="V6" s="81"/>
      <c r="W6" s="67" t="s">
        <v>75</v>
      </c>
      <c r="X6" s="86" t="s">
        <v>78</v>
      </c>
      <c r="Y6" s="89" t="s">
        <v>80</v>
      </c>
      <c r="Z6" s="93" t="s">
        <v>78</v>
      </c>
      <c r="AA6"/>
    </row>
    <row r="7" ht="23.4184860229492" s="100" customFormat="true" customHeight="true">
      <c r="A7" s="6"/>
      <c r="B7" s="19"/>
      <c r="C7" s="29" t="s">
        <v>40</v>
      </c>
      <c r="D7" s="29" t="s">
        <v>41</v>
      </c>
      <c r="E7" s="44" t="s">
        <v>42</v>
      </c>
      <c r="F7" s="50"/>
      <c r="G7" s="29" t="s">
        <v>47</v>
      </c>
      <c r="H7" s="29" t="s">
        <v>41</v>
      </c>
      <c r="I7" s="44" t="s">
        <v>49</v>
      </c>
      <c r="J7" s="50"/>
      <c r="K7" s="29" t="s">
        <v>47</v>
      </c>
      <c r="L7" s="29" t="s">
        <v>41</v>
      </c>
      <c r="M7" s="44" t="s">
        <v>42</v>
      </c>
      <c r="N7" s="29"/>
      <c r="O7" s="29" t="s">
        <v>57</v>
      </c>
      <c r="P7" s="29"/>
      <c r="Q7" s="71" t="s">
        <v>61</v>
      </c>
      <c r="R7" s="50" t="s">
        <v>62</v>
      </c>
      <c r="S7" s="29"/>
      <c r="T7" s="50" t="s">
        <v>68</v>
      </c>
      <c r="U7" s="77" t="s">
        <v>72</v>
      </c>
      <c r="V7" s="29"/>
      <c r="W7" s="29"/>
      <c r="X7" s="44" t="s">
        <v>79</v>
      </c>
      <c r="Y7" s="90" t="s">
        <v>81</v>
      </c>
      <c r="Z7" s="94" t="s">
        <v>79</v>
      </c>
      <c r="AA7"/>
    </row>
    <row r="8" ht="15" s="101" customFormat="true" customHeight="true">
      <c r="A8" s="7" t="s">
        <v>3</v>
      </c>
      <c r="B8" s="20" t="n">
        <f>SUM(B9:B37)</f>
        <v>7286</v>
      </c>
      <c r="C8" s="30" t="n">
        <f>SUM(C9:C37)</f>
        <v>7186</v>
      </c>
      <c r="D8" s="38" t="n">
        <f>IF(B8=0,"--",C8/B8*100)</f>
        <v>98.6275048037332</v>
      </c>
      <c r="E8" s="45" t="n">
        <v>0.18</v>
      </c>
      <c r="F8" s="51" t="n">
        <f>SUM(F9:F37)</f>
        <v>7286</v>
      </c>
      <c r="G8" s="51" t="n">
        <f>SUM(G9:G37)</f>
        <v>7159</v>
      </c>
      <c r="H8" s="55" t="n">
        <f>IF(F8=0,"--",G8/F8*100)</f>
        <v>98.2569311007412</v>
      </c>
      <c r="I8" s="45" t="n">
        <v>0.32</v>
      </c>
      <c r="J8" s="51" t="n">
        <f>SUM(J9:J37)</f>
        <v>3858</v>
      </c>
      <c r="K8" s="51" t="n">
        <f>SUM(K9:K37)</f>
        <v>3668</v>
      </c>
      <c r="L8" s="55" t="n">
        <f>IF(J8=0,"--",K8/J8*100)</f>
        <v>95.0751684810783</v>
      </c>
      <c r="M8" s="63" t="n">
        <v>0.47</v>
      </c>
      <c r="N8" s="30" t="n">
        <f>SUM(N9:N37)</f>
        <v>846</v>
      </c>
      <c r="O8" s="30" t="n">
        <f>SUM(O9:O37)</f>
        <v>5922</v>
      </c>
      <c r="P8" s="30" t="n">
        <f>SUM(P9:P37)</f>
        <v>245</v>
      </c>
      <c r="Q8" s="30" t="n">
        <f>SUM(Q9:Q37)</f>
        <v>1</v>
      </c>
      <c r="R8" s="30" t="n">
        <f>SUM(R9:R37)</f>
        <v>20000</v>
      </c>
      <c r="S8" s="30" t="n">
        <f>SUM(S9:S37)</f>
        <v>3</v>
      </c>
      <c r="T8" s="30" t="n">
        <f>SUM(T9:T37)</f>
        <v>55000</v>
      </c>
      <c r="U8" s="30" t="n">
        <f>IF(R8=0,"--",T8/R8*100)</f>
        <v>275</v>
      </c>
      <c r="V8" s="30" t="n">
        <f>SUM(V9:V37)</f>
        <v>2</v>
      </c>
      <c r="W8" s="30" t="n">
        <f>SUM(W9:W37)</f>
        <v>4901</v>
      </c>
      <c r="X8" s="30" t="n">
        <f>SUM(X9:X37)</f>
        <v>-2681</v>
      </c>
      <c r="Y8" s="30" t="n">
        <f>SUM(Y9:Y37)</f>
        <v>21</v>
      </c>
      <c r="Z8" s="95" t="n">
        <f>SUM(Z9:Z37)</f>
        <v>-3</v>
      </c>
      <c r="AA8"/>
    </row>
    <row r="9" ht="15" s="102" customFormat="true" customHeight="true">
      <c r="A9" s="8" t="s">
        <v>4</v>
      </c>
      <c r="B9" s="21" t="n">
        <v>953</v>
      </c>
      <c r="C9" s="31" t="n">
        <v>943</v>
      </c>
      <c r="D9" s="39" t="n">
        <v>98.95</v>
      </c>
      <c r="E9" s="39" t="n">
        <v>0.1</v>
      </c>
      <c r="F9" s="52" t="n">
        <v>953</v>
      </c>
      <c r="G9" s="39" t="n">
        <v>940</v>
      </c>
      <c r="H9" s="39" t="n">
        <v>98.64</v>
      </c>
      <c r="I9" s="39" t="n">
        <v>-0.01</v>
      </c>
      <c r="J9" s="52" t="n">
        <v>441</v>
      </c>
      <c r="K9" s="52" t="n">
        <v>428</v>
      </c>
      <c r="L9" s="39" t="n">
        <v>97.05</v>
      </c>
      <c r="M9" s="32" t="n">
        <v>-2.95</v>
      </c>
      <c r="N9" s="31" t="n">
        <v>93</v>
      </c>
      <c r="O9" s="31" t="n">
        <v>651</v>
      </c>
      <c r="P9" s="31" t="n">
        <v>20</v>
      </c>
      <c r="Q9" s="31" t="n">
        <v>0</v>
      </c>
      <c r="R9" s="31" t="n">
        <v>0</v>
      </c>
      <c r="S9" s="31" t="n">
        <v>0</v>
      </c>
      <c r="T9" s="31" t="n">
        <v>0</v>
      </c>
      <c r="U9" s="32" t="n">
        <v>0</v>
      </c>
      <c r="V9" s="31" t="n">
        <v>2</v>
      </c>
      <c r="W9" s="31" t="n">
        <v>531</v>
      </c>
      <c r="X9" s="21" t="n">
        <v>-465</v>
      </c>
      <c r="Y9" s="21" t="n">
        <v>2</v>
      </c>
      <c r="Z9" s="96" t="n">
        <v>1</v>
      </c>
      <c r="AA9"/>
    </row>
    <row r="10" ht="15" s="100" customFormat="true" customHeight="true">
      <c r="A10" s="8" t="s">
        <v>5</v>
      </c>
      <c r="B10" s="21" t="n">
        <v>679</v>
      </c>
      <c r="C10" s="31" t="n">
        <v>668</v>
      </c>
      <c r="D10" s="39" t="n">
        <v>98.38</v>
      </c>
      <c r="E10" s="39" t="n">
        <v>-0.86</v>
      </c>
      <c r="F10" s="52" t="n">
        <v>679</v>
      </c>
      <c r="G10" s="39" t="n">
        <v>664</v>
      </c>
      <c r="H10" s="39" t="n">
        <v>97.79</v>
      </c>
      <c r="I10" s="39" t="n">
        <v>-1.29</v>
      </c>
      <c r="J10" s="52" t="n">
        <v>436</v>
      </c>
      <c r="K10" s="39" t="n">
        <v>417</v>
      </c>
      <c r="L10" s="39" t="n">
        <v>95.64</v>
      </c>
      <c r="M10" s="32" t="n">
        <v>-2.98</v>
      </c>
      <c r="N10" s="31" t="n">
        <v>73</v>
      </c>
      <c r="O10" s="31" t="n">
        <v>511</v>
      </c>
      <c r="P10" s="31" t="n">
        <v>14</v>
      </c>
      <c r="Q10" s="31" t="n">
        <v>1</v>
      </c>
      <c r="R10" s="31" t="n">
        <v>20000</v>
      </c>
      <c r="S10" s="31" t="n">
        <v>0</v>
      </c>
      <c r="T10" s="31" t="n">
        <v>0</v>
      </c>
      <c r="U10" s="32" t="n">
        <v>0</v>
      </c>
      <c r="V10" s="31" t="n">
        <v>0</v>
      </c>
      <c r="W10" s="31" t="n">
        <v>459</v>
      </c>
      <c r="X10" s="21" t="n">
        <v>-299</v>
      </c>
      <c r="Y10" s="21" t="n">
        <v>6</v>
      </c>
      <c r="Z10" s="96" t="n">
        <v>6</v>
      </c>
      <c r="AA10"/>
    </row>
    <row r="11" ht="15" s="100" customFormat="true" customHeight="true">
      <c r="A11" s="8" t="s">
        <v>6</v>
      </c>
      <c r="B11" s="22" t="n">
        <v>317</v>
      </c>
      <c r="C11" s="32" t="n">
        <v>313</v>
      </c>
      <c r="D11" s="39" t="n">
        <v>98.74</v>
      </c>
      <c r="E11" s="39" t="n">
        <v>1.25</v>
      </c>
      <c r="F11" s="52" t="n">
        <v>317</v>
      </c>
      <c r="G11" s="39" t="n">
        <v>312</v>
      </c>
      <c r="H11" s="39" t="n">
        <v>98.42</v>
      </c>
      <c r="I11" s="39" t="n">
        <v>0.94</v>
      </c>
      <c r="J11" s="39" t="n">
        <v>306</v>
      </c>
      <c r="K11" s="39" t="n">
        <v>300</v>
      </c>
      <c r="L11" s="39" t="n">
        <v>98.04</v>
      </c>
      <c r="M11" s="32" t="n">
        <v>-1.31</v>
      </c>
      <c r="N11" s="31" t="n">
        <v>27</v>
      </c>
      <c r="O11" s="31" t="n">
        <v>189</v>
      </c>
      <c r="P11" s="31" t="n">
        <v>4</v>
      </c>
      <c r="Q11" s="31" t="n">
        <v>0</v>
      </c>
      <c r="R11" s="31" t="n">
        <v>0</v>
      </c>
      <c r="S11" s="31" t="n">
        <v>1</v>
      </c>
      <c r="T11" s="31" t="n">
        <v>20000</v>
      </c>
      <c r="U11" s="32" t="n">
        <v>0</v>
      </c>
      <c r="V11" s="31" t="n">
        <v>0</v>
      </c>
      <c r="W11" s="31" t="n">
        <v>146</v>
      </c>
      <c r="X11" s="21" t="n">
        <v>-49</v>
      </c>
      <c r="Y11" s="21" t="n">
        <v>1</v>
      </c>
      <c r="Z11" s="96" t="n">
        <v>-2</v>
      </c>
      <c r="AA11"/>
    </row>
    <row r="12" ht="15" s="100" customFormat="true" customHeight="true">
      <c r="A12" s="8" t="s">
        <v>7</v>
      </c>
      <c r="B12" s="22" t="n">
        <v>670</v>
      </c>
      <c r="C12" s="32" t="n">
        <v>651</v>
      </c>
      <c r="D12" s="39" t="n">
        <v>97.16</v>
      </c>
      <c r="E12" s="39" t="n">
        <v>-1.58</v>
      </c>
      <c r="F12" s="52" t="n">
        <v>670</v>
      </c>
      <c r="G12" s="39" t="n">
        <v>649</v>
      </c>
      <c r="H12" s="39" t="n">
        <v>96.87</v>
      </c>
      <c r="I12" s="39" t="n">
        <v>-1.72</v>
      </c>
      <c r="J12" s="39" t="n">
        <v>374</v>
      </c>
      <c r="K12" s="39" t="n">
        <v>364</v>
      </c>
      <c r="L12" s="39" t="n">
        <v>97.33</v>
      </c>
      <c r="M12" s="32" t="n">
        <v>1.34</v>
      </c>
      <c r="N12" s="31" t="n">
        <v>65</v>
      </c>
      <c r="O12" s="31" t="n">
        <v>455</v>
      </c>
      <c r="P12" s="31" t="n">
        <v>26</v>
      </c>
      <c r="Q12" s="31" t="n">
        <v>0</v>
      </c>
      <c r="R12" s="31" t="n">
        <v>0</v>
      </c>
      <c r="S12" s="31" t="n">
        <v>0</v>
      </c>
      <c r="T12" s="31" t="n">
        <v>0</v>
      </c>
      <c r="U12" s="32" t="n">
        <v>0</v>
      </c>
      <c r="V12" s="31" t="n">
        <v>0</v>
      </c>
      <c r="W12" s="31" t="n">
        <v>353</v>
      </c>
      <c r="X12" s="21" t="n">
        <v>-393</v>
      </c>
      <c r="Y12" s="21" t="n">
        <v>0</v>
      </c>
      <c r="Z12" s="96" t="n">
        <v>-4</v>
      </c>
      <c r="AA12"/>
    </row>
    <row r="13" ht="15" s="100" customFormat="true" customHeight="true">
      <c r="A13" s="8" t="s">
        <v>8</v>
      </c>
      <c r="B13" s="21" t="n">
        <v>844</v>
      </c>
      <c r="C13" s="31" t="n">
        <v>830</v>
      </c>
      <c r="D13" s="39" t="n">
        <v>98.34</v>
      </c>
      <c r="E13" s="39" t="n">
        <v>1.34</v>
      </c>
      <c r="F13" s="52" t="n">
        <v>844</v>
      </c>
      <c r="G13" s="39" t="n">
        <v>826</v>
      </c>
      <c r="H13" s="39" t="n">
        <v>97.87</v>
      </c>
      <c r="I13" s="39" t="n">
        <v>1.49</v>
      </c>
      <c r="J13" s="39" t="n">
        <v>356</v>
      </c>
      <c r="K13" s="39" t="n">
        <v>338</v>
      </c>
      <c r="L13" s="39" t="n">
        <v>94.94</v>
      </c>
      <c r="M13" s="32" t="n">
        <v>-1.97</v>
      </c>
      <c r="N13" s="31" t="n">
        <v>81</v>
      </c>
      <c r="O13" s="31" t="n">
        <v>567</v>
      </c>
      <c r="P13" s="31" t="n">
        <v>31</v>
      </c>
      <c r="Q13" s="31" t="n">
        <v>0</v>
      </c>
      <c r="R13" s="31" t="n">
        <v>0</v>
      </c>
      <c r="S13" s="31" t="n">
        <v>1</v>
      </c>
      <c r="T13" s="31" t="n">
        <v>15000</v>
      </c>
      <c r="U13" s="32" t="n">
        <v>0</v>
      </c>
      <c r="V13" s="31" t="n">
        <v>0</v>
      </c>
      <c r="W13" s="31" t="n">
        <v>556</v>
      </c>
      <c r="X13" s="21" t="n">
        <v>-470</v>
      </c>
      <c r="Y13" s="21" t="n">
        <v>6</v>
      </c>
      <c r="Z13" s="96" t="n">
        <v>3</v>
      </c>
      <c r="AA13"/>
    </row>
    <row r="14" ht="15" s="100" customFormat="true" customHeight="true">
      <c r="A14" s="8" t="s">
        <v>9</v>
      </c>
      <c r="B14" s="22" t="n">
        <v>637</v>
      </c>
      <c r="C14" s="32" t="n">
        <v>628</v>
      </c>
      <c r="D14" s="39" t="n">
        <v>98.59</v>
      </c>
      <c r="E14" s="39" t="n">
        <v>2.62</v>
      </c>
      <c r="F14" s="52" t="n">
        <v>637</v>
      </c>
      <c r="G14" s="39" t="n">
        <v>625</v>
      </c>
      <c r="H14" s="39" t="n">
        <v>98.12</v>
      </c>
      <c r="I14" s="39" t="n">
        <v>3.73</v>
      </c>
      <c r="J14" s="39" t="n">
        <v>294</v>
      </c>
      <c r="K14" s="39" t="n">
        <v>277</v>
      </c>
      <c r="L14" s="39" t="n">
        <v>94.22</v>
      </c>
      <c r="M14" s="32" t="n">
        <v>-3.06</v>
      </c>
      <c r="N14" s="31" t="n">
        <v>78</v>
      </c>
      <c r="O14" s="31" t="n">
        <v>546</v>
      </c>
      <c r="P14" s="31" t="n">
        <v>41</v>
      </c>
      <c r="Q14" s="31" t="n">
        <v>0</v>
      </c>
      <c r="R14" s="31" t="n">
        <v>0</v>
      </c>
      <c r="S14" s="31" t="n">
        <v>0</v>
      </c>
      <c r="T14" s="31" t="n">
        <v>0</v>
      </c>
      <c r="U14" s="32" t="n">
        <v>0</v>
      </c>
      <c r="V14" s="31" t="n">
        <v>0</v>
      </c>
      <c r="W14" s="31" t="n">
        <v>602</v>
      </c>
      <c r="X14" s="21" t="n">
        <v>159</v>
      </c>
      <c r="Y14" s="21" t="n">
        <v>0</v>
      </c>
      <c r="Z14" s="96" t="n">
        <v>0</v>
      </c>
      <c r="AA14"/>
    </row>
    <row r="15" ht="15" s="100" customFormat="true" customHeight="true">
      <c r="A15" s="8" t="s">
        <v>10</v>
      </c>
      <c r="B15" s="22" t="n">
        <v>440</v>
      </c>
      <c r="C15" s="32" t="n">
        <v>433</v>
      </c>
      <c r="D15" s="39" t="n">
        <v>98.41</v>
      </c>
      <c r="E15" s="39" t="n">
        <v>-0.43</v>
      </c>
      <c r="F15" s="39" t="n">
        <v>440</v>
      </c>
      <c r="G15" s="39" t="n">
        <v>432</v>
      </c>
      <c r="H15" s="39" t="n">
        <v>98.18</v>
      </c>
      <c r="I15" s="39" t="n">
        <v>0.51</v>
      </c>
      <c r="J15" s="39" t="n">
        <v>178</v>
      </c>
      <c r="K15" s="39" t="n">
        <v>173</v>
      </c>
      <c r="L15" s="39" t="n">
        <v>97.19</v>
      </c>
      <c r="M15" s="32" t="n">
        <v>1.12</v>
      </c>
      <c r="N15" s="31" t="n">
        <v>38</v>
      </c>
      <c r="O15" s="31" t="n">
        <v>266</v>
      </c>
      <c r="P15" s="31" t="n">
        <v>17</v>
      </c>
      <c r="Q15" s="31" t="n">
        <v>0</v>
      </c>
      <c r="R15" s="31" t="n">
        <v>0</v>
      </c>
      <c r="S15" s="31" t="n">
        <v>0</v>
      </c>
      <c r="T15" s="31" t="n">
        <v>0</v>
      </c>
      <c r="U15" s="32" t="n">
        <v>0</v>
      </c>
      <c r="V15" s="31" t="n">
        <v>0</v>
      </c>
      <c r="W15" s="31" t="n">
        <v>418</v>
      </c>
      <c r="X15" s="21" t="n">
        <v>-160</v>
      </c>
      <c r="Y15" s="21" t="n">
        <v>1</v>
      </c>
      <c r="Z15" s="96" t="n">
        <v>0</v>
      </c>
      <c r="AA15"/>
    </row>
    <row r="16" ht="15" s="100" customFormat="true" customHeight="true">
      <c r="A16" s="8" t="s">
        <v>11</v>
      </c>
      <c r="B16" s="21" t="n">
        <v>311</v>
      </c>
      <c r="C16" s="31" t="n">
        <v>306</v>
      </c>
      <c r="D16" s="39" t="n">
        <v>98.39</v>
      </c>
      <c r="E16" s="39" t="n">
        <v>-0.62</v>
      </c>
      <c r="F16" s="52" t="n">
        <v>311</v>
      </c>
      <c r="G16" s="39" t="n">
        <v>305</v>
      </c>
      <c r="H16" s="39" t="n">
        <v>98.07</v>
      </c>
      <c r="I16" s="39" t="n">
        <v>-0.61</v>
      </c>
      <c r="J16" s="52" t="n">
        <v>175</v>
      </c>
      <c r="K16" s="52" t="n">
        <v>170</v>
      </c>
      <c r="L16" s="39" t="n">
        <v>97.14</v>
      </c>
      <c r="M16" s="32" t="n">
        <v>-1.71</v>
      </c>
      <c r="N16" s="31" t="n">
        <v>41</v>
      </c>
      <c r="O16" s="31" t="n">
        <v>287</v>
      </c>
      <c r="P16" s="31" t="n">
        <v>19</v>
      </c>
      <c r="Q16" s="31" t="n">
        <v>0</v>
      </c>
      <c r="R16" s="31" t="n">
        <v>0</v>
      </c>
      <c r="S16" s="31" t="n">
        <v>0</v>
      </c>
      <c r="T16" s="31" t="n">
        <v>0</v>
      </c>
      <c r="U16" s="32" t="n">
        <v>0</v>
      </c>
      <c r="V16" s="31" t="n">
        <v>0</v>
      </c>
      <c r="W16" s="31" t="n">
        <v>295</v>
      </c>
      <c r="X16" s="21" t="n">
        <v>-24</v>
      </c>
      <c r="Y16" s="21" t="n">
        <v>1</v>
      </c>
      <c r="Z16" s="96" t="n">
        <v>1</v>
      </c>
      <c r="AA16"/>
    </row>
    <row r="17" ht="15" s="100" customFormat="true" customHeight="true">
      <c r="A17" s="8" t="s">
        <v>12</v>
      </c>
      <c r="B17" s="21" t="n">
        <v>365</v>
      </c>
      <c r="C17" s="31" t="n">
        <v>362</v>
      </c>
      <c r="D17" s="39" t="n">
        <v>99.18</v>
      </c>
      <c r="E17" s="39" t="n">
        <v>0.02</v>
      </c>
      <c r="F17" s="52" t="n">
        <v>365</v>
      </c>
      <c r="G17" s="39" t="n">
        <v>360</v>
      </c>
      <c r="H17" s="39" t="n">
        <v>98.63</v>
      </c>
      <c r="I17" s="39" t="n">
        <v>0.03</v>
      </c>
      <c r="J17" s="52" t="n">
        <v>119</v>
      </c>
      <c r="K17" s="39" t="n">
        <v>116</v>
      </c>
      <c r="L17" s="39" t="n">
        <v>97.48</v>
      </c>
      <c r="M17" s="32" t="n">
        <v>97.48</v>
      </c>
      <c r="N17" s="31" t="n">
        <v>55</v>
      </c>
      <c r="O17" s="31" t="n">
        <v>385</v>
      </c>
      <c r="P17" s="31" t="n">
        <v>10</v>
      </c>
      <c r="Q17" s="31" t="n">
        <v>0</v>
      </c>
      <c r="R17" s="31" t="n">
        <v>0</v>
      </c>
      <c r="S17" s="31" t="n">
        <v>1</v>
      </c>
      <c r="T17" s="31" t="n">
        <v>20000</v>
      </c>
      <c r="U17" s="32" t="n">
        <v>0</v>
      </c>
      <c r="V17" s="31" t="n">
        <v>0</v>
      </c>
      <c r="W17" s="31" t="n">
        <v>297</v>
      </c>
      <c r="X17" s="21" t="n">
        <v>-150</v>
      </c>
      <c r="Y17" s="21" t="n">
        <v>1</v>
      </c>
      <c r="Z17" s="96" t="n">
        <v>0</v>
      </c>
      <c r="AA17"/>
    </row>
    <row r="18" ht="15" s="100" customFormat="true" customHeight="true">
      <c r="A18" s="8" t="s">
        <v>13</v>
      </c>
      <c r="B18" s="22" t="n">
        <v>148</v>
      </c>
      <c r="C18" s="32" t="n">
        <v>147</v>
      </c>
      <c r="D18" s="39" t="n">
        <v>99.32</v>
      </c>
      <c r="E18" s="39" t="n">
        <v>0.02</v>
      </c>
      <c r="F18" s="52" t="n">
        <v>148</v>
      </c>
      <c r="G18" s="39" t="n">
        <v>147</v>
      </c>
      <c r="H18" s="39" t="n">
        <v>99.32</v>
      </c>
      <c r="I18" s="39" t="n">
        <v>0.02</v>
      </c>
      <c r="J18" s="39" t="n">
        <v>32</v>
      </c>
      <c r="K18" s="39" t="n">
        <v>32</v>
      </c>
      <c r="L18" s="39" t="n">
        <v>100</v>
      </c>
      <c r="M18" s="32" t="n">
        <v>3.23</v>
      </c>
      <c r="N18" s="31" t="n">
        <v>18</v>
      </c>
      <c r="O18" s="31" t="n">
        <v>126</v>
      </c>
      <c r="P18" s="31" t="n">
        <v>2</v>
      </c>
      <c r="Q18" s="31" t="n">
        <v>0</v>
      </c>
      <c r="R18" s="31" t="n">
        <v>0</v>
      </c>
      <c r="S18" s="31" t="n">
        <v>0</v>
      </c>
      <c r="T18" s="31" t="n">
        <v>0</v>
      </c>
      <c r="U18" s="32" t="n">
        <v>0</v>
      </c>
      <c r="V18" s="31" t="n">
        <v>0</v>
      </c>
      <c r="W18" s="31" t="n">
        <v>81</v>
      </c>
      <c r="X18" s="21" t="n">
        <v>-59</v>
      </c>
      <c r="Y18" s="21" t="n">
        <v>0</v>
      </c>
      <c r="Z18" s="96" t="n">
        <v>0</v>
      </c>
      <c r="AA18"/>
    </row>
    <row r="19" ht="15" s="100" customFormat="true" customHeight="true">
      <c r="A19" s="8" t="s">
        <v>14</v>
      </c>
      <c r="B19" s="21" t="n">
        <v>253</v>
      </c>
      <c r="C19" s="31" t="n">
        <v>250</v>
      </c>
      <c r="D19" s="39" t="n">
        <v>98.81</v>
      </c>
      <c r="E19" s="39" t="n">
        <v>-1.19</v>
      </c>
      <c r="F19" s="39" t="n">
        <v>253</v>
      </c>
      <c r="G19" s="39" t="n">
        <v>248</v>
      </c>
      <c r="H19" s="39" t="n">
        <v>98.02</v>
      </c>
      <c r="I19" s="39" t="n">
        <v>-1.98</v>
      </c>
      <c r="J19" s="39" t="n">
        <v>116</v>
      </c>
      <c r="K19" s="39" t="n">
        <v>112</v>
      </c>
      <c r="L19" s="39" t="n">
        <v>96.55</v>
      </c>
      <c r="M19" s="32" t="n">
        <v>-1.72</v>
      </c>
      <c r="N19" s="31" t="n">
        <v>40</v>
      </c>
      <c r="O19" s="31" t="n">
        <v>280</v>
      </c>
      <c r="P19" s="31" t="n">
        <v>9</v>
      </c>
      <c r="Q19" s="31" t="n">
        <v>0</v>
      </c>
      <c r="R19" s="31" t="n">
        <v>0</v>
      </c>
      <c r="S19" s="31" t="n">
        <v>0</v>
      </c>
      <c r="T19" s="31" t="n">
        <v>0</v>
      </c>
      <c r="U19" s="32" t="n">
        <v>0</v>
      </c>
      <c r="V19" s="31" t="n">
        <v>0</v>
      </c>
      <c r="W19" s="31" t="n">
        <v>210</v>
      </c>
      <c r="X19" s="21" t="n">
        <v>-86</v>
      </c>
      <c r="Y19" s="21" t="n">
        <v>1</v>
      </c>
      <c r="Z19" s="96" t="n">
        <v>1</v>
      </c>
      <c r="AA19"/>
    </row>
    <row r="20" ht="15" s="100" customFormat="true" customHeight="true">
      <c r="A20" s="8" t="s">
        <v>15</v>
      </c>
      <c r="B20" s="22" t="n">
        <v>432</v>
      </c>
      <c r="C20" s="32" t="n">
        <v>425</v>
      </c>
      <c r="D20" s="39" t="n">
        <v>98.38</v>
      </c>
      <c r="E20" s="39" t="n">
        <v>-1.15</v>
      </c>
      <c r="F20" s="52" t="n">
        <v>432</v>
      </c>
      <c r="G20" s="39" t="n">
        <v>422</v>
      </c>
      <c r="H20" s="39" t="n">
        <v>97.69</v>
      </c>
      <c r="I20" s="39" t="n">
        <v>-1.61</v>
      </c>
      <c r="J20" s="39" t="n">
        <v>321</v>
      </c>
      <c r="K20" s="39" t="n">
        <v>282</v>
      </c>
      <c r="L20" s="39" t="n">
        <v>87.85</v>
      </c>
      <c r="M20" s="32" t="n">
        <v>-9.66</v>
      </c>
      <c r="N20" s="31" t="n">
        <v>47</v>
      </c>
      <c r="O20" s="31" t="n">
        <v>329</v>
      </c>
      <c r="P20" s="31" t="n">
        <v>20</v>
      </c>
      <c r="Q20" s="31" t="n">
        <v>0</v>
      </c>
      <c r="R20" s="31" t="n">
        <v>0</v>
      </c>
      <c r="S20" s="31" t="n">
        <v>0</v>
      </c>
      <c r="T20" s="31" t="n">
        <v>0</v>
      </c>
      <c r="U20" s="32" t="n">
        <v>0</v>
      </c>
      <c r="V20" s="31" t="n">
        <v>0</v>
      </c>
      <c r="W20" s="31" t="n">
        <v>311</v>
      </c>
      <c r="X20" s="21" t="n">
        <v>-155</v>
      </c>
      <c r="Y20" s="21" t="n">
        <v>1</v>
      </c>
      <c r="Z20" s="96" t="n">
        <v>1</v>
      </c>
      <c r="AA20"/>
    </row>
    <row r="21" ht="15" s="100" customFormat="true" customHeight="true">
      <c r="A21" s="8" t="s">
        <v>16</v>
      </c>
      <c r="B21" s="21" t="n">
        <v>254</v>
      </c>
      <c r="C21" s="31" t="n">
        <v>252</v>
      </c>
      <c r="D21" s="39" t="n">
        <v>99.21</v>
      </c>
      <c r="E21" s="39" t="n">
        <v>1.56</v>
      </c>
      <c r="F21" s="52" t="n">
        <v>254</v>
      </c>
      <c r="G21" s="39" t="n">
        <v>252</v>
      </c>
      <c r="H21" s="39" t="n">
        <v>99.21</v>
      </c>
      <c r="I21" s="39" t="n">
        <v>2.34</v>
      </c>
      <c r="J21" s="52" t="n">
        <v>240</v>
      </c>
      <c r="K21" s="39" t="n">
        <v>232</v>
      </c>
      <c r="L21" s="39" t="n">
        <v>96.67</v>
      </c>
      <c r="M21" s="32" t="n">
        <v>-2.92</v>
      </c>
      <c r="N21" s="31" t="n">
        <v>43</v>
      </c>
      <c r="O21" s="31" t="n">
        <v>301</v>
      </c>
      <c r="P21" s="31" t="n">
        <v>5</v>
      </c>
      <c r="Q21" s="31" t="n">
        <v>0</v>
      </c>
      <c r="R21" s="31" t="n">
        <v>0</v>
      </c>
      <c r="S21" s="31" t="n">
        <v>0</v>
      </c>
      <c r="T21" s="31" t="n">
        <v>0</v>
      </c>
      <c r="U21" s="32" t="n">
        <v>0</v>
      </c>
      <c r="V21" s="31" t="n">
        <v>0</v>
      </c>
      <c r="W21" s="31" t="n">
        <v>57</v>
      </c>
      <c r="X21" s="21" t="n">
        <v>-31</v>
      </c>
      <c r="Y21" s="21" t="n">
        <v>0</v>
      </c>
      <c r="Z21" s="96" t="n">
        <v>-2</v>
      </c>
      <c r="AA21"/>
    </row>
    <row r="22" ht="15" s="100" customFormat="true" customHeight="true">
      <c r="A22" s="8" t="s">
        <v>17</v>
      </c>
      <c r="B22" s="21" t="n">
        <v>110</v>
      </c>
      <c r="C22" s="31" t="n">
        <v>110</v>
      </c>
      <c r="D22" s="39" t="n">
        <v>100</v>
      </c>
      <c r="E22" s="39" t="n">
        <v>1.8</v>
      </c>
      <c r="F22" s="52" t="n">
        <v>110</v>
      </c>
      <c r="G22" s="39" t="n">
        <v>110</v>
      </c>
      <c r="H22" s="39" t="n">
        <v>100</v>
      </c>
      <c r="I22" s="39" t="n">
        <v>2.7</v>
      </c>
      <c r="J22" s="39" t="n">
        <v>0</v>
      </c>
      <c r="K22" s="39" t="n">
        <v>0</v>
      </c>
      <c r="L22" s="39" t="n">
        <v>0</v>
      </c>
      <c r="M22" s="32" t="n">
        <v>0</v>
      </c>
      <c r="N22" s="31" t="n">
        <v>18</v>
      </c>
      <c r="O22" s="31" t="n">
        <v>126</v>
      </c>
      <c r="P22" s="31" t="n">
        <v>1</v>
      </c>
      <c r="Q22" s="31" t="n">
        <v>0</v>
      </c>
      <c r="R22" s="31" t="n">
        <v>0</v>
      </c>
      <c r="S22" s="31" t="n">
        <v>0</v>
      </c>
      <c r="T22" s="31" t="n">
        <v>0</v>
      </c>
      <c r="U22" s="32" t="n">
        <v>0</v>
      </c>
      <c r="V22" s="31" t="n">
        <v>0</v>
      </c>
      <c r="W22" s="31" t="n">
        <v>26</v>
      </c>
      <c r="X22" s="21" t="n">
        <v>-23</v>
      </c>
      <c r="Y22" s="21" t="n">
        <v>0</v>
      </c>
      <c r="Z22" s="96" t="n">
        <v>-1</v>
      </c>
      <c r="AA22"/>
    </row>
    <row r="23" ht="15" s="100" customFormat="true" customHeight="true">
      <c r="A23" s="8" t="s">
        <v>18</v>
      </c>
      <c r="B23" s="21" t="n">
        <v>93</v>
      </c>
      <c r="C23" s="32" t="n">
        <v>93</v>
      </c>
      <c r="D23" s="39" t="n">
        <v>100</v>
      </c>
      <c r="E23" s="39" t="n">
        <v>1.02</v>
      </c>
      <c r="F23" s="52" t="n">
        <v>93</v>
      </c>
      <c r="G23" s="39" t="n">
        <v>93</v>
      </c>
      <c r="H23" s="39" t="n">
        <v>100</v>
      </c>
      <c r="I23" s="39" t="n">
        <v>1.02</v>
      </c>
      <c r="J23" s="39" t="n">
        <v>81</v>
      </c>
      <c r="K23" s="39" t="n">
        <v>69</v>
      </c>
      <c r="L23" s="39" t="n">
        <v>85.19</v>
      </c>
      <c r="M23" s="32" t="n">
        <v>-3.7</v>
      </c>
      <c r="N23" s="31" t="n">
        <v>37</v>
      </c>
      <c r="O23" s="31" t="n">
        <v>259</v>
      </c>
      <c r="P23" s="31" t="n">
        <v>7</v>
      </c>
      <c r="Q23" s="31" t="n">
        <v>0</v>
      </c>
      <c r="R23" s="31" t="n">
        <v>0</v>
      </c>
      <c r="S23" s="31" t="n">
        <v>0</v>
      </c>
      <c r="T23" s="31" t="n">
        <v>0</v>
      </c>
      <c r="U23" s="32" t="n">
        <v>0</v>
      </c>
      <c r="V23" s="31" t="n">
        <v>0</v>
      </c>
      <c r="W23" s="31" t="n">
        <v>61</v>
      </c>
      <c r="X23" s="21" t="n">
        <v>-98</v>
      </c>
      <c r="Y23" s="21" t="n">
        <v>0</v>
      </c>
      <c r="Z23" s="96" t="n">
        <v>0</v>
      </c>
      <c r="AA23"/>
    </row>
    <row r="24" ht="15" s="100" customFormat="true" customHeight="true">
      <c r="A24" s="8" t="s">
        <v>19</v>
      </c>
      <c r="B24" s="22" t="n">
        <v>140</v>
      </c>
      <c r="C24" s="32" t="n">
        <v>139</v>
      </c>
      <c r="D24" s="39" t="n">
        <v>99.29</v>
      </c>
      <c r="E24" s="39" t="n">
        <v>-0.02</v>
      </c>
      <c r="F24" s="39" t="n">
        <v>140</v>
      </c>
      <c r="G24" s="39" t="n">
        <v>139</v>
      </c>
      <c r="H24" s="39" t="n">
        <v>99.29</v>
      </c>
      <c r="I24" s="39" t="n">
        <v>0.67</v>
      </c>
      <c r="J24" s="39" t="n">
        <v>69</v>
      </c>
      <c r="K24" s="39" t="n">
        <v>66</v>
      </c>
      <c r="L24" s="39" t="n">
        <v>95.65</v>
      </c>
      <c r="M24" s="32" t="n">
        <v>0</v>
      </c>
      <c r="N24" s="31" t="n">
        <v>15</v>
      </c>
      <c r="O24" s="31" t="n">
        <v>105</v>
      </c>
      <c r="P24" s="31" t="n">
        <v>1</v>
      </c>
      <c r="Q24" s="31" t="n">
        <v>0</v>
      </c>
      <c r="R24" s="31" t="n">
        <v>0</v>
      </c>
      <c r="S24" s="31" t="n">
        <v>0</v>
      </c>
      <c r="T24" s="31" t="n">
        <v>0</v>
      </c>
      <c r="U24" s="32" t="n">
        <v>0</v>
      </c>
      <c r="V24" s="31" t="n">
        <v>0</v>
      </c>
      <c r="W24" s="31" t="n">
        <v>71</v>
      </c>
      <c r="X24" s="21" t="n">
        <v>-58</v>
      </c>
      <c r="Y24" s="21" t="n">
        <v>0</v>
      </c>
      <c r="Z24" s="96" t="n">
        <v>0</v>
      </c>
      <c r="AA24"/>
    </row>
    <row r="25" ht="15" s="100" customFormat="true" customHeight="true">
      <c r="A25" s="8" t="s">
        <v>20</v>
      </c>
      <c r="B25" s="22" t="n">
        <v>222</v>
      </c>
      <c r="C25" s="32" t="n">
        <v>219</v>
      </c>
      <c r="D25" s="39" t="n">
        <v>98.65</v>
      </c>
      <c r="E25" s="39" t="n">
        <v>0.11</v>
      </c>
      <c r="F25" s="52" t="n">
        <v>222</v>
      </c>
      <c r="G25" s="39" t="n">
        <v>218</v>
      </c>
      <c r="H25" s="39" t="n">
        <v>98.2</v>
      </c>
      <c r="I25" s="39" t="n">
        <v>2.1</v>
      </c>
      <c r="J25" s="39" t="n">
        <v>227</v>
      </c>
      <c r="K25" s="39" t="n">
        <v>205</v>
      </c>
      <c r="L25" s="39" t="n">
        <v>90.31</v>
      </c>
      <c r="M25" s="32" t="n">
        <v>-4.41</v>
      </c>
      <c r="N25" s="31" t="n">
        <v>15</v>
      </c>
      <c r="O25" s="31" t="n">
        <v>105</v>
      </c>
      <c r="P25" s="31" t="n">
        <v>8</v>
      </c>
      <c r="Q25" s="31" t="n">
        <v>0</v>
      </c>
      <c r="R25" s="31" t="n">
        <v>0</v>
      </c>
      <c r="S25" s="31" t="n">
        <v>0</v>
      </c>
      <c r="T25" s="31" t="n">
        <v>0</v>
      </c>
      <c r="U25" s="32" t="n">
        <v>0</v>
      </c>
      <c r="V25" s="31" t="n">
        <v>0</v>
      </c>
      <c r="W25" s="31" t="n">
        <v>217</v>
      </c>
      <c r="X25" s="21" t="n">
        <v>-211</v>
      </c>
      <c r="Y25" s="21" t="n">
        <v>0</v>
      </c>
      <c r="Z25" s="96" t="n">
        <v>-1</v>
      </c>
      <c r="AA25"/>
    </row>
    <row r="26" ht="15" s="100" customFormat="true" customHeight="true">
      <c r="A26" s="8" t="s">
        <v>21</v>
      </c>
      <c r="B26" s="22" t="n">
        <v>57</v>
      </c>
      <c r="C26" s="32" t="n">
        <v>57</v>
      </c>
      <c r="D26" s="39" t="n">
        <v>100</v>
      </c>
      <c r="E26" s="39" t="n">
        <v>3.51</v>
      </c>
      <c r="F26" s="39" t="n">
        <v>57</v>
      </c>
      <c r="G26" s="39" t="n">
        <v>57</v>
      </c>
      <c r="H26" s="39" t="n">
        <v>100</v>
      </c>
      <c r="I26" s="39" t="n">
        <v>3.51</v>
      </c>
      <c r="J26" s="39" t="n">
        <v>20</v>
      </c>
      <c r="K26" s="39" t="n">
        <v>15</v>
      </c>
      <c r="L26" s="39" t="n">
        <v>75</v>
      </c>
      <c r="M26" s="32" t="n">
        <v>-25</v>
      </c>
      <c r="N26" s="31" t="n">
        <v>8</v>
      </c>
      <c r="O26" s="31" t="n">
        <v>56</v>
      </c>
      <c r="P26" s="31" t="n">
        <v>0</v>
      </c>
      <c r="Q26" s="31" t="n">
        <v>0</v>
      </c>
      <c r="R26" s="31" t="n">
        <v>0</v>
      </c>
      <c r="S26" s="31" t="n">
        <v>0</v>
      </c>
      <c r="T26" s="31" t="n">
        <v>0</v>
      </c>
      <c r="U26" s="32" t="n">
        <v>0</v>
      </c>
      <c r="V26" s="31" t="n">
        <v>0</v>
      </c>
      <c r="W26" s="31" t="n">
        <v>19</v>
      </c>
      <c r="X26" s="21" t="n">
        <v>-2</v>
      </c>
      <c r="Y26" s="21" t="n">
        <v>0</v>
      </c>
      <c r="Z26" s="96" t="n">
        <v>0</v>
      </c>
      <c r="AA26"/>
    </row>
    <row r="27" ht="15" s="100" customFormat="true" customHeight="true">
      <c r="A27" s="8" t="s">
        <v>22</v>
      </c>
      <c r="B27" s="21" t="n">
        <v>16</v>
      </c>
      <c r="C27" s="31" t="n">
        <v>16</v>
      </c>
      <c r="D27" s="39" t="n">
        <v>100</v>
      </c>
      <c r="E27" s="39" t="n">
        <v>0</v>
      </c>
      <c r="F27" s="52" t="n">
        <v>16</v>
      </c>
      <c r="G27" s="39" t="n">
        <v>16</v>
      </c>
      <c r="H27" s="39" t="n">
        <v>100</v>
      </c>
      <c r="I27" s="39" t="n">
        <v>0</v>
      </c>
      <c r="J27" s="39" t="n">
        <v>0</v>
      </c>
      <c r="K27" s="39" t="n">
        <v>0</v>
      </c>
      <c r="L27" s="39" t="n">
        <v>0</v>
      </c>
      <c r="M27" s="32" t="n">
        <v>0</v>
      </c>
      <c r="N27" s="31" t="n">
        <v>1</v>
      </c>
      <c r="O27" s="31" t="n">
        <v>7</v>
      </c>
      <c r="P27" s="31" t="n">
        <v>0</v>
      </c>
      <c r="Q27" s="31" t="n">
        <v>0</v>
      </c>
      <c r="R27" s="31" t="n">
        <v>0</v>
      </c>
      <c r="S27" s="31" t="n">
        <v>0</v>
      </c>
      <c r="T27" s="31" t="n">
        <v>0</v>
      </c>
      <c r="U27" s="32" t="n">
        <v>0</v>
      </c>
      <c r="V27" s="31" t="n">
        <v>0</v>
      </c>
      <c r="W27" s="31" t="n">
        <v>10</v>
      </c>
      <c r="X27" s="21" t="n">
        <v>-3</v>
      </c>
      <c r="Y27" s="21" t="n">
        <v>0</v>
      </c>
      <c r="Z27" s="96" t="n">
        <v>-1</v>
      </c>
      <c r="AA27"/>
    </row>
    <row r="28" ht="15" s="100" customFormat="true" customHeight="true">
      <c r="A28" s="8" t="s">
        <v>23</v>
      </c>
      <c r="B28" s="21" t="n">
        <v>16</v>
      </c>
      <c r="C28" s="32" t="n">
        <v>16</v>
      </c>
      <c r="D28" s="39" t="n">
        <v>100</v>
      </c>
      <c r="E28" s="39" t="n">
        <v>0</v>
      </c>
      <c r="F28" s="52" t="n">
        <v>16</v>
      </c>
      <c r="G28" s="39" t="n">
        <v>16</v>
      </c>
      <c r="H28" s="39" t="n">
        <v>100</v>
      </c>
      <c r="I28" s="39" t="n">
        <v>0</v>
      </c>
      <c r="J28" s="39" t="n">
        <v>0</v>
      </c>
      <c r="K28" s="52" t="n">
        <v>0</v>
      </c>
      <c r="L28" s="39" t="n">
        <v>0</v>
      </c>
      <c r="M28" s="32" t="n">
        <v>0</v>
      </c>
      <c r="N28" s="31" t="n">
        <v>3</v>
      </c>
      <c r="O28" s="31" t="n">
        <v>21</v>
      </c>
      <c r="P28" s="31" t="n">
        <v>0</v>
      </c>
      <c r="Q28" s="31" t="n">
        <v>0</v>
      </c>
      <c r="R28" s="31" t="n">
        <v>0</v>
      </c>
      <c r="S28" s="31" t="n">
        <v>0</v>
      </c>
      <c r="T28" s="31" t="n">
        <v>0</v>
      </c>
      <c r="U28" s="32" t="n">
        <v>0</v>
      </c>
      <c r="V28" s="31" t="n">
        <v>0</v>
      </c>
      <c r="W28" s="31" t="n">
        <v>9</v>
      </c>
      <c r="X28" s="21" t="n">
        <v>-4</v>
      </c>
      <c r="Y28" s="21" t="n">
        <v>0</v>
      </c>
      <c r="Z28" s="96" t="n">
        <v>0</v>
      </c>
      <c r="AA28"/>
    </row>
    <row r="29" ht="15" s="100" customFormat="true" customHeight="true">
      <c r="A29" s="8" t="s">
        <v>24</v>
      </c>
      <c r="B29" s="21" t="n">
        <v>42</v>
      </c>
      <c r="C29" s="31" t="n">
        <v>42</v>
      </c>
      <c r="D29" s="39" t="n">
        <v>100</v>
      </c>
      <c r="E29" s="39" t="n">
        <v>2.33</v>
      </c>
      <c r="F29" s="52" t="n">
        <v>42</v>
      </c>
      <c r="G29" s="39" t="n">
        <v>42</v>
      </c>
      <c r="H29" s="39" t="n">
        <v>100</v>
      </c>
      <c r="I29" s="39" t="n">
        <v>2.33</v>
      </c>
      <c r="J29" s="39" t="n">
        <v>11</v>
      </c>
      <c r="K29" s="39" t="n">
        <v>11</v>
      </c>
      <c r="L29" s="39" t="n">
        <v>100</v>
      </c>
      <c r="M29" s="32" t="n">
        <v>0</v>
      </c>
      <c r="N29" s="31" t="n">
        <v>5</v>
      </c>
      <c r="O29" s="31" t="n">
        <v>35</v>
      </c>
      <c r="P29" s="31" t="n">
        <v>2</v>
      </c>
      <c r="Q29" s="31" t="n">
        <v>0</v>
      </c>
      <c r="R29" s="31" t="n">
        <v>0</v>
      </c>
      <c r="S29" s="31" t="n">
        <v>0</v>
      </c>
      <c r="T29" s="31" t="n">
        <v>0</v>
      </c>
      <c r="U29" s="32" t="n">
        <v>0</v>
      </c>
      <c r="V29" s="31" t="n">
        <v>0</v>
      </c>
      <c r="W29" s="31" t="n">
        <v>19</v>
      </c>
      <c r="X29" s="21" t="n">
        <v>-9</v>
      </c>
      <c r="Y29" s="21" t="n">
        <v>1</v>
      </c>
      <c r="Z29" s="96" t="n">
        <v>1</v>
      </c>
      <c r="AA29"/>
    </row>
    <row r="30" ht="15" s="100" customFormat="true" customHeight="true">
      <c r="A30" s="8" t="s">
        <v>25</v>
      </c>
      <c r="B30" s="22" t="n">
        <v>23</v>
      </c>
      <c r="C30" s="32" t="n">
        <v>23</v>
      </c>
      <c r="D30" s="39" t="n">
        <v>100</v>
      </c>
      <c r="E30" s="39" t="n">
        <v>4.55</v>
      </c>
      <c r="F30" s="52" t="n">
        <v>23</v>
      </c>
      <c r="G30" s="39" t="n">
        <v>23</v>
      </c>
      <c r="H30" s="39" t="n">
        <v>100</v>
      </c>
      <c r="I30" s="39" t="n">
        <v>4.55</v>
      </c>
      <c r="J30" s="39" t="n">
        <v>0</v>
      </c>
      <c r="K30" s="39" t="n">
        <v>0</v>
      </c>
      <c r="L30" s="39" t="n">
        <v>0</v>
      </c>
      <c r="M30" s="32" t="n">
        <v>0</v>
      </c>
      <c r="N30" s="31" t="n">
        <v>2</v>
      </c>
      <c r="O30" s="31" t="n">
        <v>14</v>
      </c>
      <c r="P30" s="31" t="n">
        <v>1</v>
      </c>
      <c r="Q30" s="31" t="n">
        <v>0</v>
      </c>
      <c r="R30" s="31" t="n">
        <v>0</v>
      </c>
      <c r="S30" s="31" t="n">
        <v>0</v>
      </c>
      <c r="T30" s="31" t="n">
        <v>0</v>
      </c>
      <c r="U30" s="32" t="n">
        <v>0</v>
      </c>
      <c r="V30" s="31" t="n">
        <v>0</v>
      </c>
      <c r="W30" s="31" t="n">
        <v>4</v>
      </c>
      <c r="X30" s="21" t="n">
        <v>-11</v>
      </c>
      <c r="Y30" s="21" t="n">
        <v>0</v>
      </c>
      <c r="Z30" s="96" t="n">
        <v>-1</v>
      </c>
      <c r="AA30"/>
    </row>
    <row r="31" ht="15" s="100" customFormat="true" customHeight="true">
      <c r="A31" s="8" t="s">
        <v>26</v>
      </c>
      <c r="B31" s="21" t="n">
        <v>78</v>
      </c>
      <c r="C31" s="31" t="n">
        <v>77</v>
      </c>
      <c r="D31" s="39" t="n">
        <v>98.72</v>
      </c>
      <c r="E31" s="39" t="n">
        <v>-1.28</v>
      </c>
      <c r="F31" s="52" t="n">
        <v>78</v>
      </c>
      <c r="G31" s="39" t="n">
        <v>77</v>
      </c>
      <c r="H31" s="39" t="n">
        <v>98.72</v>
      </c>
      <c r="I31" s="39" t="n">
        <v>-1.28</v>
      </c>
      <c r="J31" s="39" t="n">
        <v>56</v>
      </c>
      <c r="K31" s="39" t="n">
        <v>56</v>
      </c>
      <c r="L31" s="39" t="n">
        <v>100</v>
      </c>
      <c r="M31" s="32" t="n">
        <v>3.7</v>
      </c>
      <c r="N31" s="31" t="n">
        <v>14</v>
      </c>
      <c r="O31" s="31" t="n">
        <v>98</v>
      </c>
      <c r="P31" s="31" t="n">
        <v>4</v>
      </c>
      <c r="Q31" s="31" t="n">
        <v>0</v>
      </c>
      <c r="R31" s="31" t="n">
        <v>0</v>
      </c>
      <c r="S31" s="31" t="n">
        <v>0</v>
      </c>
      <c r="T31" s="31" t="n">
        <v>0</v>
      </c>
      <c r="U31" s="32" t="n">
        <v>0</v>
      </c>
      <c r="V31" s="31" t="n">
        <v>0</v>
      </c>
      <c r="W31" s="31" t="n">
        <v>58</v>
      </c>
      <c r="X31" s="21" t="n">
        <v>-41</v>
      </c>
      <c r="Y31" s="21" t="n">
        <v>0</v>
      </c>
      <c r="Z31" s="96" t="n">
        <v>0</v>
      </c>
      <c r="AA31"/>
    </row>
    <row r="32" ht="15" s="100" customFormat="true" customHeight="true">
      <c r="A32" s="8" t="s">
        <v>27</v>
      </c>
      <c r="B32" s="22" t="n">
        <v>13</v>
      </c>
      <c r="C32" s="32" t="n">
        <v>13</v>
      </c>
      <c r="D32" s="39" t="n">
        <v>100</v>
      </c>
      <c r="E32" s="39" t="n">
        <v>0</v>
      </c>
      <c r="F32" s="39" t="n">
        <v>13</v>
      </c>
      <c r="G32" s="39" t="n">
        <v>13</v>
      </c>
      <c r="H32" s="39" t="n">
        <v>100</v>
      </c>
      <c r="I32" s="39" t="n">
        <v>0</v>
      </c>
      <c r="J32" s="39" t="n">
        <v>0</v>
      </c>
      <c r="K32" s="39" t="n">
        <v>0</v>
      </c>
      <c r="L32" s="39" t="n">
        <v>0</v>
      </c>
      <c r="M32" s="32" t="n">
        <v>0</v>
      </c>
      <c r="N32" s="31" t="n">
        <v>2</v>
      </c>
      <c r="O32" s="31" t="n">
        <v>14</v>
      </c>
      <c r="P32" s="31" t="n">
        <v>2</v>
      </c>
      <c r="Q32" s="31" t="n">
        <v>0</v>
      </c>
      <c r="R32" s="31" t="n">
        <v>0</v>
      </c>
      <c r="S32" s="31" t="n">
        <v>0</v>
      </c>
      <c r="T32" s="31" t="n">
        <v>0</v>
      </c>
      <c r="U32" s="32" t="n">
        <v>0</v>
      </c>
      <c r="V32" s="31" t="n">
        <v>0</v>
      </c>
      <c r="W32" s="31" t="n">
        <v>6</v>
      </c>
      <c r="X32" s="21" t="n">
        <v>-1</v>
      </c>
      <c r="Y32" s="21" t="n">
        <v>0</v>
      </c>
      <c r="Z32" s="96" t="n">
        <v>0</v>
      </c>
      <c r="AA32"/>
    </row>
    <row r="33" ht="15" s="100" customFormat="true" customHeight="true">
      <c r="A33" s="8" t="s">
        <v>28</v>
      </c>
      <c r="B33" s="22" t="n">
        <v>8</v>
      </c>
      <c r="C33" s="32" t="n">
        <v>8</v>
      </c>
      <c r="D33" s="39" t="n">
        <v>100</v>
      </c>
      <c r="E33" s="39" t="n">
        <v>0</v>
      </c>
      <c r="F33" s="39" t="n">
        <v>8</v>
      </c>
      <c r="G33" s="39" t="n">
        <v>8</v>
      </c>
      <c r="H33" s="39" t="n">
        <v>100</v>
      </c>
      <c r="I33" s="39" t="n">
        <v>0</v>
      </c>
      <c r="J33" s="39" t="n">
        <v>0</v>
      </c>
      <c r="K33" s="39" t="n">
        <v>0</v>
      </c>
      <c r="L33" s="39" t="n">
        <v>0</v>
      </c>
      <c r="M33" s="32" t="n">
        <v>0</v>
      </c>
      <c r="N33" s="31" t="n">
        <v>0</v>
      </c>
      <c r="O33" s="31" t="n">
        <v>0</v>
      </c>
      <c r="P33" s="31" t="n">
        <v>0</v>
      </c>
      <c r="Q33" s="31" t="n">
        <v>0</v>
      </c>
      <c r="R33" s="31" t="n">
        <v>0</v>
      </c>
      <c r="S33" s="31" t="n">
        <v>0</v>
      </c>
      <c r="T33" s="31" t="n">
        <v>0</v>
      </c>
      <c r="U33" s="32" t="n">
        <v>0</v>
      </c>
      <c r="V33" s="31" t="n">
        <v>0</v>
      </c>
      <c r="W33" s="31" t="n">
        <v>1</v>
      </c>
      <c r="X33" s="21" t="n">
        <v>1</v>
      </c>
      <c r="Y33" s="21" t="n">
        <v>0</v>
      </c>
      <c r="Z33" s="96" t="n">
        <v>0</v>
      </c>
      <c r="AA33"/>
    </row>
    <row r="34" ht="15" s="100" customFormat="true" customHeight="true">
      <c r="A34" s="8" t="s">
        <v>29</v>
      </c>
      <c r="B34" s="22" t="n">
        <v>25</v>
      </c>
      <c r="C34" s="32" t="n">
        <v>25</v>
      </c>
      <c r="D34" s="39" t="n">
        <v>100</v>
      </c>
      <c r="E34" s="39" t="n">
        <v>0</v>
      </c>
      <c r="F34" s="39" t="n">
        <v>25</v>
      </c>
      <c r="G34" s="39" t="n">
        <v>25</v>
      </c>
      <c r="H34" s="39" t="n">
        <v>100</v>
      </c>
      <c r="I34" s="39" t="n">
        <v>0</v>
      </c>
      <c r="J34" s="39" t="n">
        <v>0</v>
      </c>
      <c r="K34" s="39" t="n">
        <v>0</v>
      </c>
      <c r="L34" s="39" t="n">
        <v>0</v>
      </c>
      <c r="M34" s="32" t="n">
        <v>0</v>
      </c>
      <c r="N34" s="31" t="n">
        <v>5</v>
      </c>
      <c r="O34" s="31" t="n">
        <v>35</v>
      </c>
      <c r="P34" s="31" t="n">
        <v>0</v>
      </c>
      <c r="Q34" s="31" t="n">
        <v>0</v>
      </c>
      <c r="R34" s="31" t="n">
        <v>0</v>
      </c>
      <c r="S34" s="31" t="n">
        <v>0</v>
      </c>
      <c r="T34" s="31" t="n">
        <v>0</v>
      </c>
      <c r="U34" s="32" t="n">
        <v>0</v>
      </c>
      <c r="V34" s="31" t="n">
        <v>0</v>
      </c>
      <c r="W34" s="31" t="n">
        <v>5</v>
      </c>
      <c r="X34" s="21" t="n">
        <v>-6</v>
      </c>
      <c r="Y34" s="21" t="n">
        <v>0</v>
      </c>
      <c r="Z34" s="96" t="n">
        <v>0</v>
      </c>
      <c r="AA34"/>
    </row>
    <row r="35" ht="15" s="100" customFormat="true" customHeight="true">
      <c r="A35" s="8" t="s">
        <v>30</v>
      </c>
      <c r="B35" s="22" t="n">
        <v>52</v>
      </c>
      <c r="C35" s="32" t="n">
        <v>52</v>
      </c>
      <c r="D35" s="39" t="n">
        <v>100</v>
      </c>
      <c r="E35" s="39" t="n">
        <v>0</v>
      </c>
      <c r="F35" s="39" t="n">
        <v>52</v>
      </c>
      <c r="G35" s="39" t="n">
        <v>52</v>
      </c>
      <c r="H35" s="39" t="n">
        <v>100</v>
      </c>
      <c r="I35" s="39" t="n">
        <v>0</v>
      </c>
      <c r="J35" s="39" t="n">
        <v>3</v>
      </c>
      <c r="K35" s="39" t="n">
        <v>2</v>
      </c>
      <c r="L35" s="39" t="n">
        <v>66.67</v>
      </c>
      <c r="M35" s="32" t="n">
        <v>-33.33</v>
      </c>
      <c r="N35" s="31" t="n">
        <v>11</v>
      </c>
      <c r="O35" s="31" t="n">
        <v>77</v>
      </c>
      <c r="P35" s="31" t="n">
        <v>0</v>
      </c>
      <c r="Q35" s="31" t="n">
        <v>0</v>
      </c>
      <c r="R35" s="31" t="n">
        <v>0</v>
      </c>
      <c r="S35" s="31" t="n">
        <v>0</v>
      </c>
      <c r="T35" s="31" t="n">
        <v>0</v>
      </c>
      <c r="U35" s="32" t="n">
        <v>0</v>
      </c>
      <c r="V35" s="31" t="n">
        <v>0</v>
      </c>
      <c r="W35" s="31" t="n">
        <v>17</v>
      </c>
      <c r="X35" s="21" t="n">
        <v>-21</v>
      </c>
      <c r="Y35" s="21" t="n">
        <v>0</v>
      </c>
      <c r="Z35" s="96" t="n">
        <v>-3</v>
      </c>
      <c r="AA35"/>
    </row>
    <row r="36" ht="15" s="102" customFormat="true" customHeight="true">
      <c r="A36" s="8" t="s">
        <v>31</v>
      </c>
      <c r="B36" s="21" t="n">
        <v>47</v>
      </c>
      <c r="C36" s="31" t="n">
        <v>47</v>
      </c>
      <c r="D36" s="39" t="n">
        <v>100</v>
      </c>
      <c r="E36" s="39" t="n">
        <v>0</v>
      </c>
      <c r="F36" s="52" t="n">
        <v>47</v>
      </c>
      <c r="G36" s="39" t="n">
        <v>47</v>
      </c>
      <c r="H36" s="39" t="n">
        <v>100</v>
      </c>
      <c r="I36" s="39" t="n">
        <v>0</v>
      </c>
      <c r="J36" s="39" t="n">
        <v>3</v>
      </c>
      <c r="K36" s="39" t="n">
        <v>3</v>
      </c>
      <c r="L36" s="39" t="n">
        <v>100</v>
      </c>
      <c r="M36" s="32" t="n">
        <v>0</v>
      </c>
      <c r="N36" s="31" t="n">
        <v>5</v>
      </c>
      <c r="O36" s="31" t="n">
        <v>35</v>
      </c>
      <c r="P36" s="31" t="n">
        <v>0</v>
      </c>
      <c r="Q36" s="31" t="n">
        <v>0</v>
      </c>
      <c r="R36" s="31" t="n">
        <v>0</v>
      </c>
      <c r="S36" s="31" t="n">
        <v>0</v>
      </c>
      <c r="T36" s="31" t="n">
        <v>0</v>
      </c>
      <c r="U36" s="32" t="n">
        <v>0</v>
      </c>
      <c r="V36" s="31" t="n">
        <v>0</v>
      </c>
      <c r="W36" s="31" t="n">
        <v>20</v>
      </c>
      <c r="X36" s="21" t="n">
        <v>-11</v>
      </c>
      <c r="Y36" s="21" t="n">
        <v>0</v>
      </c>
      <c r="Z36" s="96" t="n">
        <v>0</v>
      </c>
      <c r="AA36"/>
    </row>
    <row r="37" ht="15" s="102" customFormat="true" customHeight="true">
      <c r="A37" s="9" t="s">
        <v>32</v>
      </c>
      <c r="B37" s="23" t="n">
        <v>41</v>
      </c>
      <c r="C37" s="33" t="n">
        <v>41</v>
      </c>
      <c r="D37" s="40" t="n">
        <v>100</v>
      </c>
      <c r="E37" s="40" t="n">
        <v>0</v>
      </c>
      <c r="F37" s="40" t="n">
        <v>41</v>
      </c>
      <c r="G37" s="40" t="n">
        <v>41</v>
      </c>
      <c r="H37" s="40" t="n">
        <v>100</v>
      </c>
      <c r="I37" s="40" t="n">
        <v>0</v>
      </c>
      <c r="J37" s="40" t="n">
        <v>0</v>
      </c>
      <c r="K37" s="40" t="n">
        <v>0</v>
      </c>
      <c r="L37" s="40" t="n">
        <v>0</v>
      </c>
      <c r="M37" s="33" t="n">
        <v>0</v>
      </c>
      <c r="N37" s="68" t="n">
        <v>6</v>
      </c>
      <c r="O37" s="68" t="n">
        <v>42</v>
      </c>
      <c r="P37" s="68" t="n">
        <v>1</v>
      </c>
      <c r="Q37" s="68" t="n">
        <v>0</v>
      </c>
      <c r="R37" s="68" t="n">
        <v>0</v>
      </c>
      <c r="S37" s="68" t="n">
        <v>0</v>
      </c>
      <c r="T37" s="68" t="n">
        <v>0</v>
      </c>
      <c r="U37" s="33" t="n">
        <v>0</v>
      </c>
      <c r="V37" s="68" t="n">
        <v>0</v>
      </c>
      <c r="W37" s="68" t="n">
        <v>42</v>
      </c>
      <c r="X37" s="87" t="n">
        <v>-1</v>
      </c>
      <c r="Y37" s="87" t="n">
        <v>0</v>
      </c>
      <c r="Z37" s="97" t="n">
        <v>-2</v>
      </c>
      <c r="AA37"/>
    </row>
    <row r="38" ht="15" customHeight="true">
      <c r="A38" s="10"/>
      <c r="B38" s="10"/>
      <c r="C38" s="10"/>
      <c r="D38" s="10"/>
      <c r="E38" s="46"/>
      <c r="F38" s="46"/>
      <c r="G38" s="46"/>
      <c r="H38" s="46"/>
      <c r="I38" s="46"/>
      <c r="J38" s="46"/>
      <c r="K38" s="46"/>
      <c r="L38" s="46"/>
      <c r="M38" s="46"/>
      <c r="N38" s="46"/>
      <c r="Q38" s="46"/>
      <c r="R38" s="46"/>
      <c r="S38" s="46"/>
      <c r="T38" s="46"/>
      <c r="U38" s="46"/>
      <c r="V38" s="46"/>
      <c r="Z38" s="98" t="s">
        <v>82</v>
      </c>
      <c r="AA38"/>
    </row>
    <row r="39" ht="15" s="46" customFormat="true" customHeight="true">
      <c r="A39" s="11" t="s">
        <v>33</v>
      </c>
      <c r="B39" s="12"/>
      <c r="E39" s="47" t="s">
        <v>43</v>
      </c>
      <c r="F39" s="12"/>
      <c r="G39" s="12"/>
      <c r="H39" s="12"/>
      <c r="I39" s="46"/>
      <c r="L39" s="61" t="s">
        <v>52</v>
      </c>
      <c r="M39" s="64"/>
      <c r="N39" s="64"/>
      <c r="R39" s="12"/>
      <c r="S39" s="12" t="s">
        <v>64</v>
      </c>
      <c r="T39" s="12"/>
    </row>
    <row r="40" ht="15" s="46" customFormat="true" customHeight="true">
      <c r="A40" s="12"/>
      <c r="B40" s="12"/>
      <c r="E40" s="12"/>
      <c r="I40" s="46"/>
      <c r="L40" s="61" t="s">
        <v>53</v>
      </c>
      <c r="M40" s="64"/>
      <c r="N40" s="64"/>
      <c r="O40" s="46"/>
      <c r="Q40" s="12"/>
      <c r="R40" s="12"/>
      <c r="W40" s="46"/>
      <c r="X40" s="46"/>
      <c r="Y40" s="46"/>
      <c r="Z40" s="46"/>
    </row>
    <row r="41" ht="9.07407760620117" s="56" customFormat="true" customHeight="true">
      <c r="A41" s="13"/>
      <c r="B41" s="13"/>
      <c r="C41" s="34"/>
      <c r="D41" s="34"/>
      <c r="F41" s="53"/>
      <c r="H41" s="56"/>
      <c r="I41" s="56"/>
      <c r="J41" s="56"/>
      <c r="K41" s="56"/>
      <c r="L41" s="13"/>
      <c r="M41" s="56"/>
      <c r="N41" s="56"/>
      <c r="O41" s="56"/>
      <c r="P41" s="56"/>
      <c r="Q41" s="13"/>
      <c r="R41" s="13"/>
      <c r="S41" s="56"/>
      <c r="T41" s="56"/>
      <c r="U41" s="56"/>
      <c r="V41" s="56"/>
      <c r="W41" s="56"/>
      <c r="X41" s="56"/>
      <c r="Y41" s="56"/>
      <c r="Z41" s="56"/>
    </row>
    <row r="42" ht="15" s="46" customFormat="true" customHeight="true">
      <c r="A42" s="10" t="s">
        <v>34</v>
      </c>
      <c r="B42" s="2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0"/>
      <c r="U42" s="10"/>
      <c r="V42" s="10"/>
      <c r="W42" s="84"/>
      <c r="X42" s="84"/>
      <c r="Y42" s="10"/>
      <c r="Z42" s="10"/>
    </row>
    <row r="43" ht="15" s="46" customFormat="true" customHeight="true">
      <c r="A43" s="10" t="s">
        <v>35</v>
      </c>
      <c r="B43" s="2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0"/>
      <c r="U43" s="10"/>
      <c r="V43" s="10"/>
      <c r="W43" s="84"/>
      <c r="X43" s="84"/>
      <c r="Y43" s="10"/>
      <c r="Z43" s="10"/>
    </row>
    <row r="44" s="46" customFormat="true">
      <c r="A44" s="10"/>
      <c r="B44" s="10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="56" customFormat="true">
      <c r="A45" s="1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>
      <c r="A46" s="14"/>
      <c r="D46" s="41"/>
      <c r="E46" s="41"/>
      <c r="F46" s="41"/>
      <c r="G46" s="41"/>
      <c r="H46" s="41"/>
      <c r="I46" s="41"/>
      <c r="J46" s="41"/>
      <c r="K46" s="41"/>
      <c r="L46" s="41"/>
    </row>
  </sheetData>
  <mergeCells>
    <mergeCell ref="K4:M4"/>
    <mergeCell ref="V5:V7"/>
    <mergeCell ref="W6:W7"/>
    <mergeCell ref="X6:X7"/>
    <mergeCell ref="Y6:Y7"/>
    <mergeCell ref="Z6:Z7"/>
    <mergeCell ref="W5:Z5"/>
    <mergeCell ref="P5:R5"/>
    <mergeCell ref="J5:M5"/>
    <mergeCell ref="N5:O5"/>
    <mergeCell ref="F5:I5"/>
    <mergeCell ref="C6:E6"/>
    <mergeCell ref="G6:I6"/>
    <mergeCell ref="K6:M6"/>
    <mergeCell ref="B6:B7"/>
    <mergeCell ref="F6:F7"/>
    <mergeCell ref="J6:J7"/>
    <mergeCell ref="S5:U5"/>
    <mergeCell ref="B5:E5"/>
    <mergeCell ref="Q6:R6"/>
    <mergeCell ref="S6:S7"/>
    <mergeCell ref="N6:N7"/>
    <mergeCell ref="O6:O7"/>
    <mergeCell ref="P6:P7"/>
    <mergeCell ref="H3:P3"/>
  </mergeCells>
  <printOptions horizontalCentered="true" verticalCentered="true"/>
  <pageMargins bottom="0.25" footer="0.196850393700787" header="0" left="0.7" right="0.7" top="0.5"/>
  <pageSetup paperSize="9" orientation="landscape" fitToHeight="0" fitToWidth="0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Z35"/>
  <sheetViews>
    <sheetView zoomScale="90" topLeftCell="A1" workbookViewId="0" showGridLines="1" showRowColHeaders="1">
      <selection activeCell="C2" sqref="C2:C2"/>
    </sheetView>
  </sheetViews>
  <sheetFormatPr customHeight="false" defaultColWidth="9.28125" defaultRowHeight="16.5"/>
  <cols>
    <col min="1" max="1" bestFit="false" customWidth="true" width="139.8515625" hidden="false" outlineLevel="0"/>
  </cols>
  <sheetData>
    <row r="1" ht="34.5670462036133" customHeight="true">
      <c r="A1" s="105" t="s">
        <v>83</v>
      </c>
    </row>
    <row r="2" ht="44.0491680908204" customHeight="true">
      <c r="A2" s="106" t="s">
        <v>84</v>
      </c>
    </row>
    <row r="3" ht="21.9744596862793" customHeight="true">
      <c r="A3" s="107" t="s">
        <v>85</v>
      </c>
      <c r="C3" s="111"/>
      <c r="D3" s="111"/>
      <c r="E3" s="111"/>
      <c r="F3" s="111"/>
    </row>
    <row r="4" ht="20.1226110839844" customHeight="true">
      <c r="A4" s="107" t="s">
        <v>86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ht="20.1225996398926" customHeight="true">
      <c r="A5" s="107" t="s">
        <v>87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2"/>
      <c r="Y5" s="112"/>
      <c r="Z5" s="112"/>
    </row>
    <row r="6" ht="20.8633528137207" customHeight="true">
      <c r="A6" s="107" t="s">
        <v>88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3"/>
      <c r="X6" s="113"/>
      <c r="Y6" s="113"/>
      <c r="Z6" s="113"/>
    </row>
    <row r="7" ht="19.7522116088867" customHeight="true">
      <c r="A7" s="107" t="s">
        <v>89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3"/>
      <c r="X7" s="113"/>
      <c r="Y7" s="113"/>
      <c r="Z7" s="113"/>
    </row>
    <row r="8" ht="20.1225996398926" customHeight="true">
      <c r="A8" s="107" t="s">
        <v>90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</row>
    <row r="9" ht="20.1225996398926" customHeight="true">
      <c r="A9" s="108" t="s">
        <v>91</v>
      </c>
      <c r="B9" s="111"/>
    </row>
    <row r="10" ht="19.3818579101562" customHeight="true">
      <c r="A10" s="108" t="s">
        <v>92</v>
      </c>
    </row>
    <row r="11" ht="20.1225996398926" customHeight="true">
      <c r="A11" s="108" t="s">
        <v>93</v>
      </c>
    </row>
    <row r="12" ht="20.1225996398926" customHeight="true">
      <c r="A12" s="108" t="s">
        <v>94</v>
      </c>
    </row>
    <row r="13" ht="19.7522344970703" customHeight="true">
      <c r="A13" s="107" t="s">
        <v>95</v>
      </c>
    </row>
    <row r="14" ht="20.8633528137207" customHeight="true">
      <c r="A14" s="108" t="s">
        <v>96</v>
      </c>
    </row>
    <row r="15" ht="20.1225996398926" customHeight="true">
      <c r="A15" s="108" t="s">
        <v>97</v>
      </c>
    </row>
    <row r="16" ht="20.1226053619385" customHeight="true">
      <c r="A16" s="108" t="s">
        <v>98</v>
      </c>
    </row>
    <row r="17" ht="19.7522344970703" customHeight="true">
      <c r="A17" s="107" t="s">
        <v>99</v>
      </c>
    </row>
    <row r="18" ht="20.8633413696289" customHeight="true">
      <c r="A18" s="108" t="s">
        <v>100</v>
      </c>
    </row>
    <row r="19" ht="20.4929876708984" customHeight="true">
      <c r="A19" s="108" t="s">
        <v>101</v>
      </c>
    </row>
    <row r="20" ht="20.8633528137207" customHeight="true">
      <c r="A20" s="108" t="s">
        <v>102</v>
      </c>
    </row>
    <row r="21" ht="20.1225881958008" customHeight="true">
      <c r="A21" s="108" t="s">
        <v>103</v>
      </c>
    </row>
    <row r="22" ht="20.8633528137207" customHeight="true">
      <c r="A22" s="107" t="s">
        <v>104</v>
      </c>
    </row>
    <row r="23" ht="20.1225996398926" customHeight="true">
      <c r="A23" s="107" t="s">
        <v>105</v>
      </c>
    </row>
    <row r="24" ht="20.1225996398926" customHeight="true">
      <c r="A24" s="107" t="s">
        <v>106</v>
      </c>
    </row>
    <row r="25" ht="20.8633528137207" customHeight="true">
      <c r="A25" s="108" t="s">
        <v>107</v>
      </c>
    </row>
    <row r="26" ht="20.49369764328" customHeight="true">
      <c r="A26" s="109" t="s">
        <v>108</v>
      </c>
    </row>
    <row r="27" ht="19.3825907707214" customHeight="true">
      <c r="A27" s="109" t="s">
        <v>109</v>
      </c>
    </row>
    <row r="28" ht="21.2337065124512" customHeight="true">
      <c r="A28" s="108" t="s">
        <v>110</v>
      </c>
    </row>
    <row r="29" ht="21.2337065124512" customHeight="true">
      <c r="A29" s="108" t="s">
        <v>111</v>
      </c>
    </row>
    <row r="30" ht="20.1225996398926" customHeight="true">
      <c r="A30" s="108" t="s">
        <v>112</v>
      </c>
    </row>
    <row r="31" ht="21.233717956543" customHeight="true">
      <c r="A31" s="108" t="s">
        <v>113</v>
      </c>
    </row>
    <row r="32" ht="21.2337122344971" customHeight="true">
      <c r="A32" s="108" t="s">
        <v>114</v>
      </c>
    </row>
    <row r="33" ht="20.4929762268066" customHeight="true">
      <c r="A33" s="107" t="s">
        <v>115</v>
      </c>
    </row>
    <row r="34" ht="19.7529673576355" customHeight="true">
      <c r="A34" s="110" t="s">
        <v>116</v>
      </c>
    </row>
    <row r="35" ht="21.6048159599304" customHeight="true">
      <c r="A35" s="110" t="s">
        <v>117</v>
      </c>
    </row>
  </sheetData>
  <mergeCells>
    <mergeCell ref="W5:Z5"/>
    <mergeCell ref="W6:W7"/>
    <mergeCell ref="X6:X7"/>
    <mergeCell ref="Y6:Y7"/>
    <mergeCell ref="Z6:Z7"/>
  </mergeCells>
  <printOptions horizontalCentered="true"/>
  <pageMargins bottom="0.5" footer="0.3" header="0.3" left="0.7" right="0.7" top="0.5"/>
  <pageSetup paperSize="9" orientation="landscape" fitToHeight="0" fitToWidth="0"/>
</worksheet>
</file>