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536-01-02-2" r:id="rId4"/>
    <sheet sheetId="2" name="20536-01-02-2編製說明-修訂後" r:id="rId5"/>
  </sheets>
  <definedNames>
    <definedName name="\p" localSheetId="0" hidden="false">#REF!</definedName>
    <definedName name="_PPAG" localSheetId="0" hidden="false">#REF!</definedName>
    <definedName name="List" localSheetId="0" hidden="false">#REF!</definedName>
    <definedName name="MSUP" localSheetId="0" hidden="false">#REF!</definedName>
    <definedName name="scode1" localSheetId="0" hidden="false">#REF!</definedName>
    <definedName name="scode2" localSheetId="0" hidden="false">#REF!</definedName>
    <definedName name="月份" localSheetId="0" hidden="false">#REF!</definedName>
    <definedName name="倉庫" localSheetId="0" hidden="false">#REF!</definedName>
    <definedName name="\p" localSheetId="1" hidden="false">#REF!</definedName>
    <definedName name="_PPAG" localSheetId="1" hidden="false">#REF!</definedName>
    <definedName name="List" localSheetId="1" hidden="false">#REF!</definedName>
    <definedName name="MSUP" localSheetId="1" hidden="false">#REF!</definedName>
    <definedName name="scode1" localSheetId="1" hidden="false">#REF!</definedName>
    <definedName name="scode2" localSheetId="1" hidden="false">#REF!</definedName>
    <definedName name="月份" localSheetId="1" hidden="false">#REF!</definedName>
    <definedName name="倉庫" localSheetId="1" hidden="false">#REF!</definedName>
    <definedName name="\p" hidden="false">#REF!</definedName>
    <definedName name="_PPAG" hidden="false">#REF!</definedName>
    <definedName name="ChartData" hidden="false">OFFSET(err!$A1,0,1,1,6)</definedName>
    <definedName name="ChartQ3Data" hidden="false">OFFSET(quantity!$A1,0,1,1,6)</definedName>
    <definedName name="ChartQ3Title" hidden="false">OFFSET(quantity!$A1,0,0)</definedName>
    <definedName name="ChartQData" hidden="false">OFFSET(quantity!$A1,0,1,1,6)</definedName>
    <definedName name="ChartQTitle" hidden="false">OFFSET(quantity!$A1,0,0)</definedName>
    <definedName name="ChartTitle" hidden="false">OFFSET(err!$A1,0,0)</definedName>
    <definedName name="List" hidden="false">#REF!</definedName>
    <definedName name="MSUP" hidden="false">#REF!</definedName>
    <definedName name="scode1" hidden="false">#REF!</definedName>
    <definedName name="scode2" hidden="false">#REF!</definedName>
    <definedName name="TAF" hidden="false">清單!$C$2:$C$3</definedName>
    <definedName name="月份" hidden="false">#REF!</definedName>
    <definedName name="修訂後" hidden="false">#REF!</definedName>
    <definedName name="倉庫" hidden="false">#REF!</definedName>
    <definedName name="核發" hidden="false">清單!$D$2:$D$3</definedName>
    <definedName name="試驗人員" hidden="false">清單!$A$2:$A$16</definedName>
    <definedName name="試驗項目" hidden="false">清單!$B$2:$B$10</definedName>
  </definedNames>
</workbook>
</file>

<file path=xl/sharedStrings.xml><?xml version="1.0" encoding="utf-8"?>
<sst xmlns="http://schemas.openxmlformats.org/spreadsheetml/2006/main" count="72">
  <si>
    <t>公開類</t>
  </si>
  <si>
    <t>月　報</t>
  </si>
  <si>
    <t>新北市營造建築物核發拆除執照-用途別</t>
  </si>
  <si>
    <t xml:space="preserve">地區別 </t>
  </si>
  <si>
    <t>總  計</t>
  </si>
  <si>
    <t>板橋區</t>
  </si>
  <si>
    <t>三重區</t>
  </si>
  <si>
    <t>中和區</t>
  </si>
  <si>
    <t>永和區</t>
  </si>
  <si>
    <t>新莊區</t>
  </si>
  <si>
    <t>新店區</t>
  </si>
  <si>
    <t>樹林區</t>
  </si>
  <si>
    <t>鶯歌區</t>
  </si>
  <si>
    <t>三峽區</t>
  </si>
  <si>
    <t>淡水區</t>
  </si>
  <si>
    <t>汐止區</t>
  </si>
  <si>
    <t>瑞芳區</t>
  </si>
  <si>
    <t>土城區</t>
  </si>
  <si>
    <t>蘆洲區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</si>
  <si>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</si>
  <si>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</si>
  <si>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</si>
  <si>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</si>
  <si>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</si>
  <si>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</si>
  <si>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</si>
  <si>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</si>
  <si>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</si>
  <si>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</si>
  <si>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</si>
  <si>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</si>
  <si>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</si>
  <si>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</si>
  <si>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</si>
  <si>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填表</t>
  </si>
  <si>
    <t>資料來源：依據本機關核發建築物拆除執照資料彙編。</t>
  </si>
  <si>
    <t>填表說明：1.本表編製1份，並於規定期限內由網際網路線上傳送至「新北市政府公務統計行政管理系統」。</t>
  </si>
  <si>
    <t xml:space="preserve">                      2.因小數點四捨五入，故數值正負1。</t>
  </si>
  <si>
    <t>次月10日前編報</t>
  </si>
  <si>
    <t>總            計</t>
  </si>
  <si>
    <t>件數</t>
  </si>
  <si>
    <t>總樓地板面積</t>
  </si>
  <si>
    <t>中華民國108年10月</t>
  </si>
  <si>
    <t>住宅</t>
  </si>
  <si>
    <t xml:space="preserve"> 件數</t>
  </si>
  <si>
    <t>業務主管人員</t>
  </si>
  <si>
    <t>主辦統計人員</t>
  </si>
  <si>
    <t>戶數</t>
  </si>
  <si>
    <t xml:space="preserve">    機關首長</t>
  </si>
  <si>
    <t>編製機關</t>
  </si>
  <si>
    <t>表    號</t>
  </si>
  <si>
    <t>其他</t>
  </si>
  <si>
    <t>新北市政府工務局</t>
  </si>
  <si>
    <t>20536-01-02-2</t>
  </si>
  <si>
    <t>單位：件；戶；平方公尺</t>
  </si>
  <si>
    <t>中華民國 108  年 11 月 7 日編製</t>
  </si>
  <si>
    <t>新北市營造建築物核發拆除執照—用途別編製說明</t>
  </si>
  <si>
    <t>一、統計範圍及對象：</t>
  </si>
  <si>
    <t xml:space="preserve">　　凡在新北市申請核准之拆除執照案件均為統計對象。</t>
  </si>
  <si>
    <t>二、統計標準時間：</t>
  </si>
  <si>
    <t xml:space="preserve">    　以當月一日至月底之事實為準。</t>
  </si>
  <si>
    <t>三、分類標準：</t>
  </si>
  <si>
    <t xml:space="preserve">　　縱行依建築物用途別分住宅及其他二項為分類標準；橫列以行政區為分類標準。</t>
  </si>
  <si>
    <t>四、統計項目定義：</t>
  </si>
  <si>
    <t xml:space="preserve">    　拆除執照：建築物拆除前應先依規定及具備有關文件向主管機關申請之許可證明。</t>
  </si>
  <si>
    <t xml:space="preserve">    　件數：係指執照件數。</t>
  </si>
  <si>
    <t xml:space="preserve">    　戶數：係指執照戶數。</t>
  </si>
  <si>
    <t xml:space="preserve">    　總樓地板面積：建築物各層包括地下層、屋頂突出物及夾層等樓地板面積之總和。</t>
  </si>
  <si>
    <t>五、資料蒐集方法及編製程序：</t>
  </si>
  <si>
    <t xml:space="preserve">　　本局業務單位根據公務登記資料編製。</t>
  </si>
  <si>
    <t>六、編送對象：</t>
  </si>
  <si>
    <t xml:space="preserve">    　本表編製1份，並於規定期限內由網際網路線上傳送至「新北市政府公務統計行政管理系統」。</t>
  </si>
</sst>
</file>

<file path=xl/styles.xml><?xml version="1.0" encoding="utf-8"?>
<styleSheet xmlns="http://schemas.openxmlformats.org/spreadsheetml/2006/main">
  <numFmts count="2">
    <numFmt formatCode="_-* #,##0_-;\-* #,##0_-;_-* &quot;-&quot;_-;_-@_-" numFmtId="188"/>
    <numFmt formatCode="0_);[Red]\(0\)" numFmtId="189"/>
  </numFmts>
  <fonts count="15">
    <font>
      <b val="false"/>
      <i val="false"/>
      <u val="none"/>
      <sz val="11"/>
      <color theme="1"/>
      <name val="Calibri"/>
    </font>
    <font>
      <b val="false"/>
      <i val="false"/>
      <u val="none"/>
      <sz val="12"/>
      <color theme="1"/>
      <name val="新細明體"/>
    </font>
    <font>
      <b val="false"/>
      <i val="false"/>
      <u val="none"/>
      <sz val="12"/>
      <color theme="1"/>
      <name val="Courier"/>
    </font>
    <font>
      <b val="false"/>
      <i val="false"/>
      <u val="none"/>
      <sz val="12"/>
      <color theme="1"/>
      <name val="Times New Roman"/>
    </font>
    <font>
      <b val="false"/>
      <i val="false"/>
      <u val="none"/>
      <sz val="10"/>
      <color theme="1"/>
      <name val="標楷體"/>
    </font>
    <font>
      <b val="true"/>
      <i val="false"/>
      <u val="none"/>
      <sz val="14"/>
      <color theme="1"/>
      <name val="標楷體"/>
    </font>
    <font>
      <b val="false"/>
      <i val="false"/>
      <u val="none"/>
      <sz val="11"/>
      <color theme="1"/>
      <name val="標楷體"/>
    </font>
    <font>
      <b val="false"/>
      <i val="false"/>
      <u val="none"/>
      <sz val="10"/>
      <color theme="1"/>
      <name val="Arial Narrow"/>
    </font>
    <font>
      <b val="true"/>
      <i val="false"/>
      <u val="none"/>
      <sz val="10"/>
      <color theme="1"/>
      <name val="Arial Narrow"/>
    </font>
    <font>
      <b val="false"/>
      <i val="false"/>
      <u val="none"/>
      <sz val="12"/>
      <color theme="1"/>
      <name val="標楷體"/>
    </font>
    <font>
      <b val="false"/>
      <i val="false"/>
      <u val="none"/>
      <sz val="10"/>
      <color rgb="FF000000"/>
      <name val="Arial Narrow"/>
    </font>
    <font>
      <b val="false"/>
      <i val="false"/>
      <u val="none"/>
      <sz val="10"/>
      <color rgb="FF000000"/>
      <name val="標楷體"/>
    </font>
    <font>
      <b val="true"/>
      <i val="false"/>
      <u val="none"/>
      <sz val="14"/>
      <color theme="1"/>
      <name val="Times New Roman"/>
    </font>
    <font>
      <b val="false"/>
      <i val="false"/>
      <u val="none"/>
      <sz val="8"/>
      <color theme="1"/>
      <name val="Times New Roman"/>
    </font>
    <font>
      <b val="false"/>
      <i val="false"/>
      <u val="none"/>
      <sz val="12"/>
      <color theme="1"/>
      <name val="Arial Narrow"/>
    </font>
  </fonts>
  <fills count="3">
    <fill>
      <patternFill patternType="none"/>
    </fill>
    <fill>
      <patternFill patternType="gray125"/>
    </fill>
    <fill>
      <patternFill patternType="solid">
        <fgColor rgb="FFFFFF99"/>
        <bgColor rgb="FF000000"/>
      </patternFill>
    </fill>
  </fills>
  <borders count="8">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none"/>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37" fontId="2"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4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37" fontId="2" borderId="0" xfId="2" applyNumberFormat="true" applyFont="true" applyFill="false" applyBorder="false" applyAlignment="false" applyProtection="false"/>
    <xf numFmtId="0" fontId="3" borderId="0" xfId="3" applyNumberFormat="true" applyFont="true" applyFill="false" applyBorder="false" applyAlignment="false" applyProtection="false"/>
    <xf numFmtId="0" fontId="4" borderId="1" xfId="1" applyFont="true" applyBorder="true">
      <alignment horizontal="center" vertical="center"/>
    </xf>
    <xf numFmtId="0" fontId="5" xfId="1" applyFont="true">
      <alignment horizontal="center" vertical="center"/>
    </xf>
    <xf numFmtId="14" fontId="6" borderId="2" xfId="1" applyNumberFormat="true" applyFont="true" applyBorder="true">
      <alignment vertical="center"/>
      <protection locked="0"/>
    </xf>
    <xf numFmtId="0" fontId="4" borderId="3" xfId="1" applyFont="true" applyBorder="true">
      <alignment horizontal="center" vertical="center"/>
    </xf>
    <xf numFmtId="0" fontId="7" borderId="4" xfId="1" applyFont="true" applyBorder="true">
      <alignment vertical="center"/>
    </xf>
    <xf numFmtId="37" fontId="4" borderId="5" xfId="2" applyNumberFormat="true" applyFont="true" applyBorder="true">
      <alignment horizontal="center" vertical="center" wrapText="true"/>
    </xf>
    <xf numFmtId="0" fontId="4" borderId="5" xfId="1" applyFont="true" applyBorder="true">
      <alignment horizontal="center" vertical="center"/>
    </xf>
    <xf numFmtId="0" fontId="4" xfId="1" applyFont="true">
      <alignment vertical="center"/>
    </xf>
    <xf numFmtId="0" fontId="7" xfId="1" applyFont="true">
      <alignment vertical="center"/>
    </xf>
    <xf numFmtId="0" fontId="7" xfId="1" applyFont="true"/>
    <xf numFmtId="0" fontId="7" xfId="1" applyFont="true">
      <alignment horizontal="center" vertical="center"/>
    </xf>
    <xf numFmtId="0" fontId="4" borderId="2" xfId="3" applyFont="true" applyBorder="true">
      <alignment vertical="center"/>
    </xf>
    <xf numFmtId="0" fontId="5" borderId="6" xfId="1" applyFont="true" applyBorder="true">
      <alignment horizontal="center" vertical="center"/>
    </xf>
    <xf numFmtId="0" fontId="6" borderId="2" xfId="1" applyFont="true" applyBorder="true">
      <alignment vertical="center"/>
      <protection locked="0"/>
    </xf>
    <xf numFmtId="188" fontId="8" fillId="2" borderId="1" xfId="1" applyNumberFormat="true" applyFont="true" applyFill="true" applyBorder="true">
      <alignment horizontal="right" vertical="center"/>
    </xf>
    <xf numFmtId="0" fontId="7" borderId="2" xfId="1" applyFont="true" applyBorder="true">
      <alignment horizontal="left" vertical="center"/>
    </xf>
    <xf numFmtId="49" fontId="9" borderId="2" xfId="1" applyNumberFormat="true" applyFont="true" applyBorder="true">
      <alignment horizontal="center" vertical="center"/>
      <protection locked="0"/>
    </xf>
    <xf numFmtId="0" fontId="4" borderId="7" xfId="1" applyFont="true" applyBorder="true">
      <alignment horizontal="center" vertical="center"/>
    </xf>
    <xf numFmtId="0" fontId="7" borderId="1" xfId="1" applyFont="true" applyBorder="true">
      <alignment horizontal="center" vertical="center"/>
    </xf>
    <xf numFmtId="188" fontId="8" borderId="1" xfId="1" applyNumberFormat="true" applyFont="true" applyBorder="true">
      <alignment horizontal="right" vertical="center"/>
    </xf>
    <xf numFmtId="188" fontId="8" borderId="1" xfId="1" applyNumberFormat="true" applyFont="true" applyBorder="true">
      <alignment horizontal="right" vertical="center"/>
      <protection locked="0"/>
    </xf>
    <xf numFmtId="188" fontId="7" borderId="1" xfId="1" applyNumberFormat="true" applyFont="true" applyBorder="true">
      <alignment horizontal="right" vertical="center"/>
      <protection locked="0"/>
    </xf>
    <xf numFmtId="0" fontId="4" xfId="1" applyFont="true">
      <alignment horizontal="left" vertical="center"/>
    </xf>
    <xf numFmtId="0" fontId="9" borderId="2" xfId="1" applyFont="true" applyBorder="true">
      <alignment horizontal="center" vertical="center"/>
      <protection locked="0"/>
    </xf>
    <xf numFmtId="0" fontId="7" xfId="1" applyFont="true">
      <alignment horizontal="centerContinuous" vertical="center"/>
    </xf>
    <xf numFmtId="0" fontId="7" borderId="2" xfId="1" applyFont="true" applyBorder="true">
      <alignment horizontal="center" vertical="center"/>
    </xf>
    <xf numFmtId="0" fontId="4" borderId="6" xfId="1" applyFont="true" applyBorder="true">
      <alignment horizontal="right" vertical="center"/>
    </xf>
    <xf numFmtId="0" fontId="9" borderId="1" xfId="1" applyFont="true" applyBorder="true">
      <alignment horizontal="center" vertical="center"/>
    </xf>
    <xf numFmtId="0" fontId="4" borderId="6" xfId="1" applyFont="true" applyBorder="true">
      <alignment vertical="center"/>
    </xf>
    <xf numFmtId="0" fontId="4" borderId="1" xfId="1" applyFont="true" applyBorder="true">
      <alignment horizontal="center" vertical="center" wrapText="true"/>
    </xf>
    <xf numFmtId="189" fontId="10" borderId="1" xfId="1" applyNumberFormat="true" applyFont="true" applyBorder="true">
      <alignment horizontal="center" vertical="center"/>
    </xf>
    <xf numFmtId="0" fontId="6" borderId="2" xfId="1" applyFont="true" applyBorder="true">
      <alignment horizontal="right" vertical="center"/>
      <protection locked="0"/>
    </xf>
    <xf numFmtId="188" fontId="8" fillId="2" borderId="7" xfId="1" applyNumberFormat="true" applyFont="true" applyFill="true" applyBorder="true">
      <alignment horizontal="right" vertical="center"/>
    </xf>
    <xf numFmtId="188" fontId="8" borderId="7" xfId="1" applyNumberFormat="true" applyFont="true" applyBorder="true">
      <alignment horizontal="right" vertical="center"/>
    </xf>
    <xf numFmtId="188" fontId="8" borderId="7" xfId="1" applyNumberFormat="true" applyFont="true" applyBorder="true">
      <alignment horizontal="right" vertical="center"/>
      <protection locked="0"/>
    </xf>
    <xf numFmtId="188" fontId="7" borderId="7" xfId="1" applyNumberFormat="true" applyFont="true" applyBorder="true">
      <alignment horizontal="right" vertical="center"/>
      <protection locked="0"/>
    </xf>
    <xf numFmtId="0" fontId="11" xfId="1" applyFont="true">
      <alignment horizontal="right"/>
    </xf>
    <xf numFmtId="0" fontId="1" xfId="1" applyFont="true"/>
    <xf numFmtId="0" fontId="12" xfId="1" applyFont="true">
      <alignment horizontal="left" vertical="center"/>
    </xf>
    <xf numFmtId="0" fontId="3" xfId="1" applyFont="true">
      <alignment vertical="center"/>
    </xf>
    <xf numFmtId="0" fontId="9" xfId="1" applyFont="true">
      <alignment vertical="center"/>
    </xf>
    <xf numFmtId="0" fontId="13" xfId="1" applyFont="true">
      <alignment vertical="center"/>
    </xf>
    <xf numFmtId="0" fontId="14" xfId="1" applyFont="true">
      <alignment vertical="center"/>
    </xf>
  </cellXfs>
  <cellStyles count="4">
    <cellStyle name="Normal" xfId="0" builtinId="0"/>
    <cellStyle name="一般 2" xfId="1"/>
    <cellStyle name="一般_86_縣市戶政報表程式0516" xfId="2"/>
    <cellStyle name="一般_23550014"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42"/>
  <sheetViews>
    <sheetView zoomScale="100" topLeftCell="A1" workbookViewId="0" showGridLines="1" showRowColHeaders="1">
      <selection activeCell="K13" sqref="K13:K13"/>
    </sheetView>
  </sheetViews>
  <sheetFormatPr customHeight="false" defaultColWidth="9.28125" defaultRowHeight="16.5"/>
  <cols>
    <col min="1" max="1" bestFit="false" customWidth="true" style="41" width="16.421875" hidden="false" outlineLevel="0"/>
    <col min="2" max="7" bestFit="false" customWidth="true" style="41" width="15.57421875" hidden="false" outlineLevel="0"/>
    <col min="8" max="8" bestFit="false" customWidth="true" style="41" width="17.7109375" hidden="false" outlineLevel="0"/>
    <col min="9" max="10" bestFit="false" customWidth="true" style="41" width="15.57421875" hidden="false" outlineLevel="0"/>
    <col min="11" max="16384" bestFit="false" style="41" width="9.28125" hidden="false" outlineLevel="0"/>
  </cols>
  <sheetData>
    <row r="1">
      <c r="A1" s="4" t="s">
        <v>0</v>
      </c>
      <c r="B1" s="14"/>
      <c r="C1" s="14"/>
      <c r="D1" s="14"/>
      <c r="E1" s="14"/>
      <c r="F1" s="14"/>
      <c r="G1" s="31" t="s">
        <v>49</v>
      </c>
      <c r="H1" s="33" t="s">
        <v>52</v>
      </c>
    </row>
    <row r="2">
      <c r="A2" s="4" t="s">
        <v>1</v>
      </c>
      <c r="B2" s="15" t="s">
        <v>38</v>
      </c>
      <c r="C2" s="19"/>
      <c r="D2" s="19"/>
      <c r="E2" s="19"/>
      <c r="F2" s="29"/>
      <c r="G2" s="31" t="s">
        <v>50</v>
      </c>
      <c r="H2" s="34" t="s">
        <v>53</v>
      </c>
    </row>
    <row r="3">
      <c r="A3" s="5" t="s">
        <v>2</v>
      </c>
      <c r="B3" s="16"/>
      <c r="C3" s="16"/>
      <c r="D3" s="16"/>
      <c r="E3" s="16"/>
      <c r="F3" s="16"/>
      <c r="G3" s="16"/>
      <c r="H3" s="16"/>
    </row>
    <row r="4">
      <c r="A4" s="6"/>
      <c r="B4" s="17"/>
      <c r="C4" s="17"/>
      <c r="D4" s="20" t="s">
        <v>42</v>
      </c>
      <c r="E4" s="27"/>
      <c r="F4" s="27"/>
      <c r="G4" s="17"/>
      <c r="H4" s="35" t="s">
        <v>54</v>
      </c>
    </row>
    <row r="5">
      <c r="A5" s="7" t="s">
        <v>3</v>
      </c>
      <c r="B5" s="4" t="s">
        <v>39</v>
      </c>
      <c r="C5" s="4"/>
      <c r="D5" s="21" t="s">
        <v>43</v>
      </c>
      <c r="E5" s="4"/>
      <c r="F5" s="4"/>
      <c r="G5" s="4" t="s">
        <v>51</v>
      </c>
      <c r="H5" s="21"/>
      <c r="I5" s="41"/>
      <c r="J5" s="41"/>
    </row>
    <row r="6">
      <c r="A6" s="8"/>
      <c r="B6" s="4" t="s">
        <v>40</v>
      </c>
      <c r="C6" s="4" t="s">
        <v>41</v>
      </c>
      <c r="D6" s="22" t="s">
        <v>44</v>
      </c>
      <c r="E6" s="4" t="s">
        <v>47</v>
      </c>
      <c r="F6" s="4" t="s">
        <v>41</v>
      </c>
      <c r="G6" s="4" t="s">
        <v>40</v>
      </c>
      <c r="H6" s="21" t="s">
        <v>41</v>
      </c>
      <c r="I6" s="41"/>
      <c r="J6" s="41"/>
    </row>
    <row r="7">
      <c r="A7" s="9" t="s">
        <v>4</v>
      </c>
      <c r="B7" s="18" t="n">
        <v>16</v>
      </c>
      <c r="C7" s="18" t="n">
        <v>21803.16</v>
      </c>
      <c r="D7" s="18" t="n">
        <v>8</v>
      </c>
      <c r="E7" s="18" t="n">
        <v>21</v>
      </c>
      <c r="F7" s="18" t="n">
        <v>2166.88</v>
      </c>
      <c r="G7" s="18" t="n">
        <v>8</v>
      </c>
      <c r="H7" s="36" t="n">
        <v>19636.28</v>
      </c>
      <c r="I7" s="41"/>
      <c r="J7" s="41"/>
    </row>
    <row r="8">
      <c r="A8" s="9" t="s">
        <v>5</v>
      </c>
      <c r="B8" s="18" t="n">
        <v>2</v>
      </c>
      <c r="C8" s="18" t="n">
        <v>6686.34</v>
      </c>
      <c r="D8" s="23" t="n">
        <v>1</v>
      </c>
      <c r="E8" s="23" t="n">
        <v>4</v>
      </c>
      <c r="F8" s="23" t="n">
        <v>390.33</v>
      </c>
      <c r="G8" s="23" t="n">
        <v>1</v>
      </c>
      <c r="H8" s="37" t="n">
        <f>6296.11-0.1</f>
        <v>6296.01</v>
      </c>
      <c r="I8" s="41"/>
      <c r="J8" s="41"/>
    </row>
    <row r="9">
      <c r="A9" s="9" t="s">
        <v>6</v>
      </c>
      <c r="B9" s="18" t="n">
        <v>0</v>
      </c>
      <c r="C9" s="18" t="n">
        <v>0</v>
      </c>
      <c r="D9" s="23" t="n">
        <v>0</v>
      </c>
      <c r="E9" s="23" t="n">
        <v>0</v>
      </c>
      <c r="F9" s="23" t="n">
        <v>0</v>
      </c>
      <c r="G9" s="23" t="n">
        <v>0</v>
      </c>
      <c r="H9" s="37" t="n">
        <v>0</v>
      </c>
      <c r="I9" s="41"/>
      <c r="J9" s="41"/>
    </row>
    <row r="10">
      <c r="A10" s="9" t="s">
        <v>7</v>
      </c>
      <c r="B10" s="18" t="n">
        <v>0</v>
      </c>
      <c r="C10" s="18" t="n">
        <v>0</v>
      </c>
      <c r="D10" s="23" t="n">
        <v>0</v>
      </c>
      <c r="E10" s="23" t="n">
        <v>0</v>
      </c>
      <c r="F10" s="23" t="n">
        <v>0</v>
      </c>
      <c r="G10" s="23" t="n">
        <v>0</v>
      </c>
      <c r="H10" s="37" t="n">
        <v>0</v>
      </c>
      <c r="I10" s="41"/>
      <c r="J10" s="41"/>
    </row>
    <row r="11">
      <c r="A11" s="9" t="s">
        <v>8</v>
      </c>
      <c r="B11" s="18" t="n">
        <v>2</v>
      </c>
      <c r="C11" s="18" t="n">
        <v>261.07</v>
      </c>
      <c r="D11" s="23" t="n">
        <v>2</v>
      </c>
      <c r="E11" s="23" t="n">
        <v>3</v>
      </c>
      <c r="F11" s="23" t="n">
        <f>171.36+89.71</f>
        <v>261.07</v>
      </c>
      <c r="G11" s="23" t="n">
        <v>0</v>
      </c>
      <c r="H11" s="37" t="n">
        <v>0</v>
      </c>
      <c r="I11" s="41"/>
      <c r="J11" s="41"/>
    </row>
    <row r="12">
      <c r="A12" s="9" t="s">
        <v>9</v>
      </c>
      <c r="B12" s="18" t="n">
        <v>0</v>
      </c>
      <c r="C12" s="18" t="n">
        <v>0</v>
      </c>
      <c r="D12" s="23" t="n">
        <v>0</v>
      </c>
      <c r="E12" s="23" t="n">
        <v>0</v>
      </c>
      <c r="F12" s="23" t="n">
        <v>0</v>
      </c>
      <c r="G12" s="23" t="n">
        <v>0</v>
      </c>
      <c r="H12" s="37" t="n">
        <v>0</v>
      </c>
      <c r="I12" s="41"/>
      <c r="J12" s="41"/>
    </row>
    <row r="13">
      <c r="A13" s="9" t="s">
        <v>10</v>
      </c>
      <c r="B13" s="18" t="n">
        <v>1</v>
      </c>
      <c r="C13" s="18" t="n">
        <v>332.2</v>
      </c>
      <c r="D13" s="23" t="n">
        <v>0</v>
      </c>
      <c r="E13" s="23" t="n">
        <v>0</v>
      </c>
      <c r="F13" s="23" t="n">
        <v>0</v>
      </c>
      <c r="G13" s="23" t="n">
        <v>1</v>
      </c>
      <c r="H13" s="37" t="n">
        <v>332.2</v>
      </c>
      <c r="I13" s="41"/>
      <c r="J13" s="41"/>
    </row>
    <row r="14">
      <c r="A14" s="9" t="s">
        <v>11</v>
      </c>
      <c r="B14" s="18" t="n">
        <v>0</v>
      </c>
      <c r="C14" s="18" t="n">
        <v>0</v>
      </c>
      <c r="D14" s="23" t="n">
        <v>0</v>
      </c>
      <c r="E14" s="23" t="n">
        <v>0</v>
      </c>
      <c r="F14" s="23" t="n">
        <v>0</v>
      </c>
      <c r="G14" s="23" t="n">
        <v>0</v>
      </c>
      <c r="H14" s="37" t="n">
        <v>0</v>
      </c>
      <c r="I14" s="41"/>
      <c r="J14" s="41"/>
    </row>
    <row r="15" ht="16.5" customHeight="true">
      <c r="A15" s="9" t="s">
        <v>12</v>
      </c>
      <c r="B15" s="18" t="n">
        <v>0</v>
      </c>
      <c r="C15" s="18" t="n">
        <v>0</v>
      </c>
      <c r="D15" s="23" t="n">
        <v>0</v>
      </c>
      <c r="E15" s="23" t="n">
        <v>0</v>
      </c>
      <c r="F15" s="23" t="n">
        <v>0</v>
      </c>
      <c r="G15" s="23" t="n">
        <v>0</v>
      </c>
      <c r="H15" s="37" t="n">
        <v>0</v>
      </c>
      <c r="I15" s="41"/>
      <c r="J15" s="41"/>
    </row>
    <row r="16">
      <c r="A16" s="9" t="s">
        <v>13</v>
      </c>
      <c r="B16" s="18" t="n">
        <v>1</v>
      </c>
      <c r="C16" s="18" t="n">
        <v>191</v>
      </c>
      <c r="D16" s="23" t="n">
        <v>1</v>
      </c>
      <c r="E16" s="23" t="n">
        <v>1</v>
      </c>
      <c r="F16" s="23" t="n">
        <v>191</v>
      </c>
      <c r="G16" s="23" t="n">
        <v>0</v>
      </c>
      <c r="H16" s="37" t="n">
        <v>0</v>
      </c>
      <c r="I16" s="41"/>
      <c r="J16" s="41"/>
    </row>
    <row r="17" ht="16.5" customHeight="true">
      <c r="A17" s="9" t="s">
        <v>14</v>
      </c>
      <c r="B17" s="18" t="n">
        <v>1</v>
      </c>
      <c r="C17" s="18" t="n">
        <v>534.6</v>
      </c>
      <c r="D17" s="23" t="n">
        <v>1</v>
      </c>
      <c r="E17" s="23" t="n">
        <v>6</v>
      </c>
      <c r="F17" s="23" t="n">
        <v>534.6</v>
      </c>
      <c r="G17" s="23" t="n">
        <v>0</v>
      </c>
      <c r="H17" s="37" t="n">
        <v>0</v>
      </c>
      <c r="I17" s="41"/>
      <c r="J17" s="41"/>
    </row>
    <row r="18">
      <c r="A18" s="9" t="s">
        <v>15</v>
      </c>
      <c r="B18" s="18" t="n">
        <v>3</v>
      </c>
      <c r="C18" s="18" t="n">
        <v>671.2</v>
      </c>
      <c r="D18" s="23" t="n">
        <v>2</v>
      </c>
      <c r="E18" s="23" t="n">
        <v>2</v>
      </c>
      <c r="F18" s="23" t="n">
        <f>54.32+456.2</f>
        <v>510.52</v>
      </c>
      <c r="G18" s="23" t="n">
        <v>1</v>
      </c>
      <c r="H18" s="37" t="n">
        <v>160.68</v>
      </c>
      <c r="I18" s="41"/>
      <c r="J18" s="41"/>
    </row>
    <row r="19">
      <c r="A19" s="9" t="s">
        <v>16</v>
      </c>
      <c r="B19" s="18" t="n">
        <v>0</v>
      </c>
      <c r="C19" s="18" t="n">
        <v>0</v>
      </c>
      <c r="D19" s="23" t="n">
        <v>0</v>
      </c>
      <c r="E19" s="23" t="n">
        <v>0</v>
      </c>
      <c r="F19" s="23" t="n">
        <v>0</v>
      </c>
      <c r="G19" s="23" t="n">
        <v>0</v>
      </c>
      <c r="H19" s="37" t="n">
        <v>0</v>
      </c>
      <c r="I19" s="41"/>
      <c r="J19" s="41"/>
    </row>
    <row r="20">
      <c r="A20" s="9" t="s">
        <v>17</v>
      </c>
      <c r="B20" s="18" t="n">
        <v>1</v>
      </c>
      <c r="C20" s="18" t="n">
        <v>6792.15</v>
      </c>
      <c r="D20" s="23" t="n">
        <v>0</v>
      </c>
      <c r="E20" s="23" t="n">
        <v>0</v>
      </c>
      <c r="F20" s="23" t="n">
        <v>0</v>
      </c>
      <c r="G20" s="23" t="n">
        <v>1</v>
      </c>
      <c r="H20" s="37" t="n">
        <f>6672.37+119.78</f>
        <v>6792.15</v>
      </c>
      <c r="I20" s="41"/>
      <c r="J20" s="41"/>
    </row>
    <row r="21">
      <c r="A21" s="9" t="s">
        <v>18</v>
      </c>
      <c r="B21" s="18" t="n">
        <v>0</v>
      </c>
      <c r="C21" s="18" t="n">
        <v>0</v>
      </c>
      <c r="D21" s="23" t="n">
        <v>0</v>
      </c>
      <c r="E21" s="23" t="n">
        <v>0</v>
      </c>
      <c r="F21" s="23" t="n">
        <v>0</v>
      </c>
      <c r="G21" s="23" t="n">
        <v>0</v>
      </c>
      <c r="H21" s="37" t="n">
        <v>0</v>
      </c>
      <c r="I21" s="41"/>
      <c r="J21" s="41"/>
    </row>
    <row r="22">
      <c r="A22" s="9" t="s">
        <v>19</v>
      </c>
      <c r="B22" s="18" t="n">
        <v>1</v>
      </c>
      <c r="C22" s="18" t="n">
        <v>125</v>
      </c>
      <c r="D22" s="23" t="n">
        <v>0</v>
      </c>
      <c r="E22" s="23" t="n">
        <v>0</v>
      </c>
      <c r="F22" s="23" t="n">
        <v>0</v>
      </c>
      <c r="G22" s="23" t="n">
        <v>1</v>
      </c>
      <c r="H22" s="37" t="n">
        <v>125</v>
      </c>
      <c r="I22" s="41"/>
      <c r="J22" s="41"/>
    </row>
    <row r="23">
      <c r="A23" s="9" t="s">
        <v>20</v>
      </c>
      <c r="B23" s="18" t="n">
        <v>1</v>
      </c>
      <c r="C23" s="18" t="n">
        <v>869.02</v>
      </c>
      <c r="D23" s="23" t="n">
        <v>0</v>
      </c>
      <c r="E23" s="23" t="n">
        <v>0</v>
      </c>
      <c r="F23" s="23" t="n">
        <v>0</v>
      </c>
      <c r="G23" s="23" t="n">
        <v>1</v>
      </c>
      <c r="H23" s="37" t="n">
        <v>869.02</v>
      </c>
      <c r="I23" s="41"/>
      <c r="J23" s="41"/>
    </row>
    <row r="24" ht="16.5" customHeight="true">
      <c r="A24" s="9" t="s">
        <v>21</v>
      </c>
      <c r="B24" s="18" t="n">
        <v>0</v>
      </c>
      <c r="C24" s="18" t="n">
        <v>0</v>
      </c>
      <c r="D24" s="23" t="n">
        <v>0</v>
      </c>
      <c r="E24" s="23" t="n">
        <v>0</v>
      </c>
      <c r="F24" s="23" t="n">
        <v>0</v>
      </c>
      <c r="G24" s="23" t="n">
        <v>0</v>
      </c>
      <c r="H24" s="37" t="n">
        <v>0</v>
      </c>
      <c r="I24" s="41"/>
      <c r="J24" s="41"/>
    </row>
    <row r="25">
      <c r="A25" s="10" t="s">
        <v>22</v>
      </c>
      <c r="B25" s="18" t="n">
        <v>0</v>
      </c>
      <c r="C25" s="18" t="n">
        <v>0</v>
      </c>
      <c r="D25" s="24" t="n">
        <v>0</v>
      </c>
      <c r="E25" s="24" t="n">
        <v>0</v>
      </c>
      <c r="F25" s="24" t="n">
        <v>0</v>
      </c>
      <c r="G25" s="24" t="n">
        <v>0</v>
      </c>
      <c r="H25" s="38" t="n">
        <v>0</v>
      </c>
      <c r="I25" s="41"/>
      <c r="J25" s="41"/>
    </row>
    <row r="26">
      <c r="A26" s="10" t="s">
        <v>23</v>
      </c>
      <c r="B26" s="18" t="n">
        <v>0</v>
      </c>
      <c r="C26" s="18" t="n">
        <v>0</v>
      </c>
      <c r="D26" s="24" t="n">
        <v>0</v>
      </c>
      <c r="E26" s="24" t="n">
        <v>0</v>
      </c>
      <c r="F26" s="24" t="n">
        <v>0</v>
      </c>
      <c r="G26" s="24" t="n">
        <v>0</v>
      </c>
      <c r="H26" s="38" t="n">
        <v>0</v>
      </c>
      <c r="I26" s="41"/>
      <c r="J26" s="41"/>
    </row>
    <row r="27">
      <c r="A27" s="10" t="s">
        <v>24</v>
      </c>
      <c r="B27" s="18" t="n">
        <v>0</v>
      </c>
      <c r="C27" s="18" t="n">
        <v>0</v>
      </c>
      <c r="D27" s="24" t="n">
        <v>0</v>
      </c>
      <c r="E27" s="24" t="n">
        <v>0</v>
      </c>
      <c r="F27" s="24" t="n">
        <v>0</v>
      </c>
      <c r="G27" s="24" t="n">
        <v>0</v>
      </c>
      <c r="H27" s="38" t="n">
        <v>0</v>
      </c>
      <c r="I27" s="41"/>
      <c r="J27" s="41"/>
    </row>
    <row r="28">
      <c r="A28" s="10" t="s">
        <v>25</v>
      </c>
      <c r="B28" s="18" t="n">
        <v>0</v>
      </c>
      <c r="C28" s="18" t="n">
        <v>0</v>
      </c>
      <c r="D28" s="24" t="n">
        <v>0</v>
      </c>
      <c r="E28" s="24" t="n">
        <v>0</v>
      </c>
      <c r="F28" s="24" t="n">
        <v>0</v>
      </c>
      <c r="G28" s="24" t="n">
        <v>0</v>
      </c>
      <c r="H28" s="38" t="n">
        <v>0</v>
      </c>
      <c r="I28" s="41"/>
      <c r="J28" s="41"/>
    </row>
    <row r="29">
      <c r="A29" s="10" t="s">
        <v>26</v>
      </c>
      <c r="B29" s="18" t="n">
        <v>0</v>
      </c>
      <c r="C29" s="18" t="n">
        <v>0</v>
      </c>
      <c r="D29" s="24" t="n">
        <v>0</v>
      </c>
      <c r="E29" s="24" t="n">
        <v>0</v>
      </c>
      <c r="F29" s="24" t="n">
        <v>0</v>
      </c>
      <c r="G29" s="24" t="n">
        <v>0</v>
      </c>
      <c r="H29" s="38" t="n">
        <v>0</v>
      </c>
      <c r="I29" s="41"/>
      <c r="J29" s="41"/>
    </row>
    <row r="30">
      <c r="A30" s="10" t="s">
        <v>27</v>
      </c>
      <c r="B30" s="18" t="n">
        <v>1</v>
      </c>
      <c r="C30" s="18" t="n">
        <v>1148.18</v>
      </c>
      <c r="D30" s="24" t="n">
        <v>0</v>
      </c>
      <c r="E30" s="24" t="n">
        <v>0</v>
      </c>
      <c r="F30" s="24" t="n">
        <v>0</v>
      </c>
      <c r="G30" s="24" t="n">
        <v>1</v>
      </c>
      <c r="H30" s="38" t="n">
        <f>1148.38-0.2</f>
        <v>1148.18</v>
      </c>
      <c r="I30" s="41"/>
      <c r="J30" s="41"/>
    </row>
    <row r="31" ht="16.5" customHeight="true">
      <c r="A31" s="10" t="s">
        <v>28</v>
      </c>
      <c r="B31" s="18" t="n">
        <v>1</v>
      </c>
      <c r="C31" s="18" t="n">
        <v>279.36</v>
      </c>
      <c r="D31" s="24" t="n">
        <v>1</v>
      </c>
      <c r="E31" s="24" t="n">
        <v>5</v>
      </c>
      <c r="F31" s="24" t="n">
        <v>279.36</v>
      </c>
      <c r="G31" s="25" t="n">
        <v>0</v>
      </c>
      <c r="H31" s="39" t="n">
        <v>0</v>
      </c>
      <c r="I31" s="41"/>
      <c r="J31" s="41"/>
    </row>
    <row r="32">
      <c r="A32" s="10" t="s">
        <v>29</v>
      </c>
      <c r="B32" s="18" t="n">
        <v>0</v>
      </c>
      <c r="C32" s="18" t="n">
        <v>0</v>
      </c>
      <c r="D32" s="25" t="n">
        <v>0</v>
      </c>
      <c r="E32" s="25" t="n">
        <v>0</v>
      </c>
      <c r="F32" s="25" t="n">
        <v>0</v>
      </c>
      <c r="G32" s="25" t="n">
        <v>0</v>
      </c>
      <c r="H32" s="39" t="n">
        <v>0</v>
      </c>
      <c r="I32" s="41"/>
      <c r="J32" s="41"/>
    </row>
    <row r="33">
      <c r="A33" s="10" t="s">
        <v>30</v>
      </c>
      <c r="B33" s="18" t="n">
        <v>0</v>
      </c>
      <c r="C33" s="18" t="n">
        <v>0</v>
      </c>
      <c r="D33" s="25" t="n">
        <v>0</v>
      </c>
      <c r="E33" s="25" t="n">
        <v>0</v>
      </c>
      <c r="F33" s="25" t="n">
        <v>0</v>
      </c>
      <c r="G33" s="25" t="n">
        <v>0</v>
      </c>
      <c r="H33" s="39" t="n">
        <v>0</v>
      </c>
      <c r="I33" s="41"/>
      <c r="J33" s="41"/>
    </row>
    <row r="34">
      <c r="A34" s="10" t="s">
        <v>31</v>
      </c>
      <c r="B34" s="18" t="n">
        <v>1</v>
      </c>
      <c r="C34" s="18" t="n">
        <v>3913.04</v>
      </c>
      <c r="D34" s="25" t="n">
        <v>0</v>
      </c>
      <c r="E34" s="25" t="n">
        <v>0</v>
      </c>
      <c r="F34" s="25" t="n">
        <v>0</v>
      </c>
      <c r="G34" s="24" t="n">
        <v>1</v>
      </c>
      <c r="H34" s="38" t="n">
        <f>3094.62+818.72-0.3</f>
        <v>3913.04</v>
      </c>
      <c r="I34" s="41"/>
      <c r="J34" s="41"/>
    </row>
    <row r="35">
      <c r="A35" s="10" t="s">
        <v>32</v>
      </c>
      <c r="B35" s="18" t="n">
        <v>0</v>
      </c>
      <c r="C35" s="18" t="n">
        <v>0</v>
      </c>
      <c r="D35" s="25" t="n">
        <v>0</v>
      </c>
      <c r="E35" s="25" t="n">
        <v>0</v>
      </c>
      <c r="F35" s="25" t="n">
        <v>0</v>
      </c>
      <c r="G35" s="25" t="n">
        <v>0</v>
      </c>
      <c r="H35" s="39" t="n">
        <v>0</v>
      </c>
      <c r="I35" s="41"/>
      <c r="J35" s="41"/>
    </row>
    <row r="36">
      <c r="A36" s="10" t="s">
        <v>33</v>
      </c>
      <c r="B36" s="18" t="n">
        <v>0</v>
      </c>
      <c r="C36" s="18" t="n">
        <v>0</v>
      </c>
      <c r="D36" s="25" t="n">
        <v>0</v>
      </c>
      <c r="E36" s="25" t="n">
        <v>0</v>
      </c>
      <c r="F36" s="25" t="n">
        <v>0</v>
      </c>
      <c r="G36" s="25" t="n">
        <v>0</v>
      </c>
      <c r="H36" s="39" t="n">
        <v>0</v>
      </c>
      <c r="I36" s="41"/>
      <c r="J36" s="41"/>
    </row>
    <row r="37">
      <c r="A37" s="11" t="s">
        <v>34</v>
      </c>
      <c r="B37" s="12"/>
      <c r="C37" s="12"/>
      <c r="D37" s="26" t="s">
        <v>45</v>
      </c>
      <c r="E37" s="28"/>
      <c r="F37" s="30" t="s">
        <v>48</v>
      </c>
      <c r="G37" s="32"/>
      <c r="H37" s="40" t="s">
        <v>55</v>
      </c>
      <c r="I37" s="41"/>
      <c r="J37" s="41"/>
    </row>
    <row r="38">
      <c r="A38" s="12"/>
      <c r="B38" s="12"/>
      <c r="C38" s="12"/>
      <c r="D38" s="26" t="s">
        <v>46</v>
      </c>
      <c r="E38" s="28"/>
      <c r="F38" s="12"/>
      <c r="G38" s="12"/>
      <c r="H38" s="12"/>
    </row>
    <row r="39">
      <c r="A39" s="12"/>
      <c r="B39" s="12"/>
      <c r="C39" s="12"/>
      <c r="D39" s="12"/>
      <c r="E39" s="12"/>
      <c r="F39" s="12"/>
      <c r="G39" s="12"/>
      <c r="H39" s="12"/>
    </row>
    <row r="40">
      <c r="A40" s="11" t="s">
        <v>35</v>
      </c>
      <c r="B40" s="12"/>
      <c r="C40" s="12"/>
      <c r="D40" s="12"/>
      <c r="E40" s="12"/>
      <c r="F40" s="12"/>
      <c r="G40" s="12"/>
      <c r="H40" s="12"/>
    </row>
    <row r="41">
      <c r="A41" s="11" t="s">
        <v>36</v>
      </c>
      <c r="B41" s="12"/>
      <c r="C41" s="12"/>
      <c r="D41" s="12"/>
      <c r="E41" s="12"/>
      <c r="F41" s="12"/>
      <c r="G41" s="12"/>
      <c r="H41" s="12"/>
    </row>
    <row r="42">
      <c r="A42" s="13" t="s">
        <v>37</v>
      </c>
      <c r="B42" s="13"/>
      <c r="C42" s="13"/>
      <c r="D42" s="13"/>
      <c r="E42" s="13"/>
      <c r="F42" s="13"/>
    </row>
  </sheetData>
  <mergeCells>
    <mergeCell ref="A42:F42"/>
    <mergeCell ref="D4:F4"/>
    <mergeCell ref="A3:H3"/>
    <mergeCell ref="A5:A6"/>
    <mergeCell ref="B5:C5"/>
    <mergeCell ref="G5:H5"/>
    <mergeCell ref="D5:F5"/>
  </mergeCells>
  <printOptions horizontalCentered="true"/>
  <pageMargins bottom="0.393700787401575" footer="0.511811023622047" header="0.511811023622047" left="0.354330708661417" right="0.354330708661417" top="0.393700787401575"/>
  <pageSetup paperSize="9" orientation="landscape" fitToHeight="0" fitToWidth="0" scale="83"/>
</worksheet>
</file>

<file path=xl/worksheets/sheet2.xml><?xml version="1.0" encoding="utf-8"?>
<worksheet xmlns:r="http://schemas.openxmlformats.org/officeDocument/2006/relationships" xmlns="http://schemas.openxmlformats.org/spreadsheetml/2006/main">
  <dimension ref="A1:J22"/>
  <sheetViews>
    <sheetView zoomScale="100" topLeftCell="A5" workbookViewId="0" showGridLines="1" showRowColHeaders="1">
      <selection activeCell="J9" sqref="J9:J9"/>
    </sheetView>
  </sheetViews>
  <sheetFormatPr customHeight="false" defaultColWidth="9.28125" defaultRowHeight="15.75"/>
  <cols>
    <col min="1" max="1" bestFit="false" customWidth="true" style="46" width="11.421875" hidden="false" outlineLevel="0"/>
    <col min="2" max="3" bestFit="false" customWidth="true" style="46" width="11.57421875" hidden="false" outlineLevel="0"/>
    <col min="4" max="4" bestFit="false" customWidth="true" style="46" width="16.57421875" hidden="false" outlineLevel="0"/>
    <col min="5" max="6" bestFit="false" customWidth="true" style="46" width="11.57421875" hidden="false" outlineLevel="0"/>
    <col min="7" max="7" bestFit="false" customWidth="true" style="46" width="18.00390625" hidden="false" outlineLevel="0"/>
    <col min="8" max="9" bestFit="false" customWidth="true" style="46" width="10.57421875" hidden="false" outlineLevel="0"/>
    <col min="10" max="10" bestFit="false" customWidth="true" style="46" width="16.57421875" hidden="false" outlineLevel="0"/>
    <col min="11" max="16384" bestFit="false" style="46" width="9.28125" hidden="false" outlineLevel="0"/>
  </cols>
  <sheetData>
    <row r="1" ht="40.15" customHeight="true">
      <c r="A1" s="42" t="s">
        <v>56</v>
      </c>
      <c r="B1" s="42"/>
      <c r="C1" s="42"/>
      <c r="D1" s="42"/>
      <c r="E1" s="42"/>
      <c r="F1" s="42"/>
      <c r="G1" s="42"/>
      <c r="H1" s="42"/>
      <c r="I1" s="42"/>
      <c r="J1" s="42"/>
    </row>
    <row r="2" ht="24" customHeight="true">
      <c r="A2" s="43" t="s">
        <v>57</v>
      </c>
      <c r="B2" s="43"/>
      <c r="C2" s="43"/>
      <c r="D2" s="43"/>
      <c r="E2" s="43"/>
      <c r="F2" s="43"/>
      <c r="G2" s="43"/>
      <c r="H2" s="43"/>
      <c r="I2" s="43"/>
      <c r="J2" s="43"/>
    </row>
    <row r="3" ht="24" customHeight="true">
      <c r="A3" s="44" t="s">
        <v>58</v>
      </c>
      <c r="B3" s="43"/>
      <c r="C3" s="43"/>
      <c r="D3" s="43"/>
      <c r="E3" s="43"/>
      <c r="F3" s="43"/>
      <c r="G3" s="43"/>
      <c r="H3" s="43"/>
      <c r="I3" s="43"/>
      <c r="J3" s="43"/>
    </row>
    <row r="4" ht="24" customHeight="true">
      <c r="A4" s="43" t="s">
        <v>59</v>
      </c>
      <c r="B4" s="43"/>
      <c r="C4" s="43"/>
      <c r="D4" s="43"/>
      <c r="E4" s="43"/>
      <c r="F4" s="43"/>
      <c r="G4" s="43"/>
      <c r="H4" s="43"/>
      <c r="I4" s="43"/>
      <c r="J4" s="43"/>
    </row>
    <row r="5" ht="24" customHeight="true">
      <c r="A5" s="43" t="s">
        <v>60</v>
      </c>
      <c r="B5" s="43"/>
      <c r="C5" s="43"/>
      <c r="D5" s="43"/>
      <c r="E5" s="43"/>
      <c r="F5" s="43"/>
      <c r="G5" s="43"/>
      <c r="H5" s="43"/>
      <c r="I5" s="43"/>
      <c r="J5" s="43"/>
    </row>
    <row r="6" ht="24" customHeight="true">
      <c r="A6" s="43" t="s">
        <v>61</v>
      </c>
      <c r="B6" s="43"/>
      <c r="C6" s="43"/>
      <c r="D6" s="43"/>
      <c r="E6" s="43"/>
      <c r="F6" s="43"/>
      <c r="G6" s="43"/>
      <c r="H6" s="43"/>
      <c r="I6" s="43"/>
      <c r="J6" s="43"/>
    </row>
    <row r="7" ht="24" customHeight="true">
      <c r="A7" s="44" t="s">
        <v>62</v>
      </c>
      <c r="B7" s="43"/>
      <c r="C7" s="43"/>
      <c r="D7" s="43"/>
      <c r="E7" s="43"/>
      <c r="F7" s="43"/>
      <c r="G7" s="43"/>
      <c r="H7" s="43"/>
      <c r="I7" s="43"/>
      <c r="J7" s="43"/>
    </row>
    <row r="8" ht="24" customHeight="true">
      <c r="A8" s="44" t="s">
        <v>63</v>
      </c>
      <c r="B8" s="43"/>
      <c r="C8" s="43"/>
      <c r="D8" s="43"/>
      <c r="E8" s="43"/>
      <c r="F8" s="43"/>
      <c r="G8" s="43"/>
      <c r="H8" s="43"/>
      <c r="I8" s="43"/>
      <c r="J8" s="43"/>
    </row>
    <row r="9" ht="24" customHeight="true">
      <c r="A9" s="43" t="s">
        <v>64</v>
      </c>
      <c r="B9" s="43"/>
      <c r="C9" s="43"/>
      <c r="D9" s="43"/>
      <c r="E9" s="43"/>
      <c r="F9" s="43"/>
      <c r="G9" s="43"/>
      <c r="H9" s="43"/>
      <c r="I9" s="43"/>
      <c r="J9" s="43"/>
    </row>
    <row r="10" ht="24" customHeight="true">
      <c r="A10" s="43" t="s">
        <v>65</v>
      </c>
      <c r="B10" s="43"/>
      <c r="C10" s="43"/>
      <c r="D10" s="43"/>
      <c r="E10" s="43"/>
      <c r="F10" s="43"/>
      <c r="G10" s="43"/>
      <c r="H10" s="43"/>
      <c r="I10" s="43"/>
      <c r="J10" s="43"/>
    </row>
    <row r="11" ht="24" customHeight="true">
      <c r="A11" s="43" t="s">
        <v>66</v>
      </c>
      <c r="B11" s="43"/>
      <c r="C11" s="43"/>
      <c r="D11" s="43"/>
      <c r="E11" s="43"/>
      <c r="F11" s="43"/>
      <c r="G11" s="43"/>
      <c r="H11" s="43"/>
      <c r="I11" s="43"/>
      <c r="J11" s="43"/>
    </row>
    <row r="12" ht="24" customHeight="true">
      <c r="A12" s="43" t="s">
        <v>67</v>
      </c>
      <c r="B12" s="43"/>
      <c r="C12" s="43"/>
      <c r="D12" s="43"/>
      <c r="E12" s="43"/>
      <c r="F12" s="43"/>
      <c r="G12" s="43"/>
      <c r="H12" s="43"/>
      <c r="I12" s="43"/>
      <c r="J12" s="43"/>
    </row>
    <row r="13" ht="24" customHeight="true">
      <c r="A13" s="43" t="s">
        <v>68</v>
      </c>
      <c r="B13" s="43"/>
      <c r="C13" s="43"/>
      <c r="D13" s="43"/>
      <c r="E13" s="43"/>
      <c r="F13" s="43"/>
      <c r="G13" s="43"/>
      <c r="H13" s="43"/>
      <c r="I13" s="43"/>
      <c r="J13" s="43"/>
    </row>
    <row r="14" ht="24" customHeight="true">
      <c r="A14" s="44" t="s">
        <v>69</v>
      </c>
      <c r="B14" s="43"/>
      <c r="C14" s="43"/>
      <c r="D14" s="43"/>
      <c r="E14" s="43"/>
      <c r="F14" s="43"/>
      <c r="G14" s="43"/>
      <c r="H14" s="43"/>
      <c r="I14" s="43"/>
      <c r="J14" s="43"/>
    </row>
    <row r="15" ht="24" customHeight="true">
      <c r="A15" s="43" t="s">
        <v>70</v>
      </c>
      <c r="B15" s="43"/>
      <c r="C15" s="43"/>
      <c r="D15" s="43"/>
      <c r="E15" s="43"/>
      <c r="F15" s="43"/>
      <c r="G15" s="43"/>
      <c r="H15" s="43"/>
      <c r="I15" s="43"/>
      <c r="J15" s="43"/>
    </row>
    <row r="16" ht="24" customHeight="true">
      <c r="A16" s="43" t="s">
        <v>71</v>
      </c>
      <c r="B16" s="43"/>
      <c r="C16" s="43"/>
      <c r="D16" s="43"/>
      <c r="E16" s="43"/>
      <c r="F16" s="43"/>
      <c r="G16" s="43"/>
      <c r="H16" s="43"/>
      <c r="I16" s="43"/>
      <c r="J16" s="43"/>
    </row>
    <row r="17">
      <c r="A17" s="43"/>
      <c r="B17" s="43"/>
      <c r="C17" s="43"/>
      <c r="D17" s="43"/>
      <c r="E17" s="43"/>
      <c r="F17" s="43"/>
      <c r="G17" s="43"/>
      <c r="H17" s="43"/>
      <c r="I17" s="43"/>
      <c r="J17" s="43"/>
    </row>
    <row r="18" ht="12" customHeight="true">
      <c r="A18" s="45"/>
      <c r="B18" s="43"/>
      <c r="C18" s="43"/>
      <c r="D18" s="43"/>
      <c r="E18" s="43"/>
      <c r="F18" s="43"/>
      <c r="G18" s="43"/>
      <c r="H18" s="43"/>
      <c r="I18" s="43"/>
      <c r="J18" s="43"/>
    </row>
    <row r="19" ht="11.25" customHeight="true">
      <c r="A19" s="45"/>
      <c r="B19" s="43"/>
      <c r="C19" s="43"/>
      <c r="D19" s="43"/>
      <c r="E19" s="43"/>
      <c r="F19" s="43"/>
      <c r="G19" s="43"/>
      <c r="H19" s="43"/>
      <c r="I19" s="43"/>
      <c r="J19" s="43"/>
    </row>
    <row r="20">
      <c r="A20" s="43"/>
      <c r="B20" s="43"/>
      <c r="C20" s="43"/>
      <c r="D20" s="43"/>
      <c r="E20" s="43"/>
      <c r="F20" s="43"/>
      <c r="G20" s="43"/>
      <c r="H20" s="43"/>
      <c r="I20" s="43"/>
      <c r="J20" s="43"/>
    </row>
    <row r="21">
      <c r="A21" s="43"/>
      <c r="B21" s="43"/>
      <c r="C21" s="43"/>
      <c r="D21" s="43"/>
      <c r="E21" s="43"/>
      <c r="F21" s="43"/>
      <c r="G21" s="43"/>
      <c r="H21" s="43"/>
      <c r="I21" s="43"/>
      <c r="J21" s="43"/>
    </row>
    <row r="22">
      <c r="A22" s="43"/>
      <c r="B22" s="43"/>
      <c r="C22" s="43"/>
      <c r="D22" s="43"/>
      <c r="E22" s="43"/>
      <c r="F22" s="43"/>
      <c r="G22" s="43"/>
      <c r="H22" s="43"/>
      <c r="I22" s="43"/>
      <c r="J22" s="43"/>
    </row>
  </sheetData>
  <mergeCells>
    <mergeCell ref="A1:J1"/>
  </mergeCells>
  <printOptions horizontalCentered="true"/>
  <pageMargins bottom="0.590551181102362" footer="0.31496062992126" header="0.511811023622047" left="0.551181102362205" right="0.354330708661417" top="0.590551181102362"/>
  <pageSetup paperSize="9" orientation="landscape" firstPageNumber="45" fitToHeight="0" fitToWidth="0"/>
</worksheet>
</file>